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Y:\技術課\環境改善係\Ｒ６\281_省エネ型ノンフロン機器普及促進事業\08_プレス・HP・説明会・リーフレット\1_HP更新内容(情報発信連絡票)\20250401_R7ノンフロンHP更新【受付開始】\HP公開資料\"/>
    </mc:Choice>
  </mc:AlternateContent>
  <xr:revisionPtr revIDLastSave="0" documentId="8_{E4E311E4-5B11-44CC-B4D7-E6B1AAD357B5}" xr6:coauthVersionLast="47" xr6:coauthVersionMax="47" xr10:uidLastSave="{00000000-0000-0000-0000-000000000000}"/>
  <bookViews>
    <workbookView xWindow="-110" yWindow="-110" windowWidth="19420" windowHeight="11500" tabRatio="860" firstSheet="1" activeTab="1" xr2:uid="{B4FD30A6-3653-40F0-BB35-5080BC2F4A0B}"/>
  </bookViews>
  <sheets>
    <sheet name="転記用" sheetId="73" state="hidden" r:id="rId1"/>
    <sheet name="目次" sheetId="69" r:id="rId2"/>
    <sheet name="入力シート①(全体)" sheetId="19" r:id="rId3"/>
    <sheet name="入力シート➁(機器)" sheetId="75" r:id="rId4"/>
    <sheet name="入力シート③(助成対象経費内訳)" sheetId="74" r:id="rId5"/>
    <sheet name="入力シート④(その他)" sheetId="48" r:id="rId6"/>
    <sheet name="実績報告時入力シート" sheetId="62" r:id="rId7"/>
    <sheet name="第1号様式_交付申請書(1)" sheetId="1" r:id="rId8"/>
    <sheet name="第1号様式_交付申請書(2)" sheetId="44" r:id="rId9"/>
    <sheet name="第1号様式_交付申請書(3)" sheetId="2" r:id="rId10"/>
    <sheet name="第1号様式_交付申請書(4)" sheetId="58" r:id="rId11"/>
    <sheet name="第1号様式_交付申請書(5)" sheetId="56" r:id="rId12"/>
    <sheet name="第1号様式_交付申請書(6)" sheetId="59" r:id="rId13"/>
    <sheet name="第2号様式_誓約書(申請者)" sheetId="3" r:id="rId14"/>
    <sheet name="第2号様式_誓約書(共同申請者)" sheetId="51" r:id="rId15"/>
    <sheet name="第2号様式_誓約書(手続代行者)" sheetId="52" r:id="rId16"/>
    <sheet name="第12号様式_実績報告(1・2)" sheetId="66" r:id="rId17"/>
    <sheet name="第12号様式_実績報告(3)" sheetId="67" r:id="rId18"/>
    <sheet name="選択肢" sheetId="10" state="hidden" r:id="rId19"/>
  </sheets>
  <definedNames>
    <definedName name="【定義】01_事業者種別" localSheetId="0">#REF!</definedName>
    <definedName name="【定義】01_事業者種別">#REF!</definedName>
    <definedName name="【定義】02_大分類" localSheetId="0">#REF!</definedName>
    <definedName name="【定義】02_大分類">#REF!</definedName>
    <definedName name="【目次】01_提出方法" localSheetId="0">#REF!:#REF!</definedName>
    <definedName name="【目次】01_提出方法" localSheetId="3">#REF!:#REF!</definedName>
    <definedName name="【目次】01_提出方法" localSheetId="1">#REF!:#REF!</definedName>
    <definedName name="【目次】01_提出方法">#REF!:#REF!</definedName>
    <definedName name="【目次】03_情報入力シート①" localSheetId="0">#REF!</definedName>
    <definedName name="【目次】03_情報入力シート①">#REF!</definedName>
    <definedName name="【目次】04_情報入力シート②" localSheetId="0">#REF!</definedName>
    <definedName name="【目次】04_情報入力シート②">#REF!</definedName>
    <definedName name="【目次】05_第１号様式_交付申請書①・②" localSheetId="0">#REF!</definedName>
    <definedName name="【目次】05_第１号様式_交付申請書①・②">#REF!</definedName>
    <definedName name="【目次】06_第１号様式_交付申請書③" localSheetId="0">#REF!</definedName>
    <definedName name="【目次】06_第１号様式_交付申請書③">#REF!</definedName>
    <definedName name="【目次】07_第２号様式_誓約書申請者用" localSheetId="0">#REF!</definedName>
    <definedName name="【目次】07_第２号様式_誓約書申請者用">#REF!</definedName>
    <definedName name="【目次】08_第２号様式_誓約書_手続代行者用" localSheetId="0">#REF!</definedName>
    <definedName name="【目次】08_第２号様式_誓約書_手続代行者用">#REF!</definedName>
    <definedName name="【目次】09_交付決定後入力シート" localSheetId="0">#REF!</definedName>
    <definedName name="【目次】09_交付決定後入力シート">#REF!</definedName>
    <definedName name="【目次】10_実績報告入力シート" localSheetId="0">#REF!</definedName>
    <definedName name="【目次】10_実績報告入力シート">#REF!</definedName>
    <definedName name="【目次】11_第11号様式_補助事業実績報告書兼助成金交付請求書" localSheetId="0">#REF!</definedName>
    <definedName name="【目次】11_第11号様式_補助事業実績報告書兼助成金交付請求書">#REF!</definedName>
    <definedName name="【目次】12_第5号様式_交付申請撤回届出書" localSheetId="0">#REF!</definedName>
    <definedName name="【目次】12_第5号様式_交付申請撤回届出書">#REF!</definedName>
    <definedName name="【目次】13_第6号様式_廃止届出書" localSheetId="0">#REF!</definedName>
    <definedName name="【目次】13_第6号様式_廃止届出書">#REF!</definedName>
    <definedName name="【目次】14_第8号様式_補助事業変更申請書" localSheetId="0">#REF!</definedName>
    <definedName name="【目次】14_第8号様式_補助事業変更申請書">#REF!</definedName>
    <definedName name="【目次】15_第10号様式_補助事業遅延等報告書" localSheetId="0">#REF!</definedName>
    <definedName name="【目次】15_第10号様式_補助事業遅延等報告書">#REF!</definedName>
    <definedName name="【目次】16_第15号様式_補助金返還報告書" localSheetId="0">#REF!</definedName>
    <definedName name="【目次】16_第15号様式_補助金返還報告書">#REF!</definedName>
    <definedName name="【目次】17_第16号様式_取得財産等処分承認申請書" localSheetId="0">#REF!</definedName>
    <definedName name="【目次】17_第16号様式_取得財産等処分承認申請書">#REF!</definedName>
    <definedName name="【目次】18_第18号様式_事業者情報の変更届出書" localSheetId="0">#REF!</definedName>
    <definedName name="【目次】18_第18号様式_事業者情報の変更届出書">#REF!</definedName>
    <definedName name="【目次】19_第19号様式_補助事業承継承認申請書" localSheetId="0">#REF!</definedName>
    <definedName name="【目次】19_第19号様式_補助事業承継承認申請書">#REF!</definedName>
    <definedName name="Ａ農業・林業" localSheetId="1">#REF!</definedName>
    <definedName name="Ａ農業・林業">選択肢!$B$2:$C$2</definedName>
    <definedName name="B" localSheetId="6">#REF!</definedName>
    <definedName name="B" localSheetId="18">#REF!</definedName>
    <definedName name="B" localSheetId="16">#REF!</definedName>
    <definedName name="B" localSheetId="17">#REF!</definedName>
    <definedName name="B" localSheetId="7">#REF!</definedName>
    <definedName name="B" localSheetId="9">#REF!</definedName>
    <definedName name="B" localSheetId="10">#REF!</definedName>
    <definedName name="B" localSheetId="11">#REF!</definedName>
    <definedName name="B" localSheetId="12">#REF!</definedName>
    <definedName name="B" localSheetId="14">#REF!</definedName>
    <definedName name="B" localSheetId="15">#REF!</definedName>
    <definedName name="B" localSheetId="13">#REF!</definedName>
    <definedName name="B" localSheetId="1">#REF!</definedName>
    <definedName name="B">#REF!</definedName>
    <definedName name="Ｂ漁業" localSheetId="1">#REF!</definedName>
    <definedName name="Ｂ漁業">選択肢!$B$3:$C$3</definedName>
    <definedName name="CFC">選択肢!$D$54:$D$65</definedName>
    <definedName name="Ｃ鉱業・採石業・砂利採取業" localSheetId="1">#REF!</definedName>
    <definedName name="Ｃ鉱業・採石業・砂利採取業">選択肢!$B$4:$B$4</definedName>
    <definedName name="Ｄ建設業" localSheetId="1">#REF!</definedName>
    <definedName name="Ｄ建設業">選択肢!$B$5:$D$5</definedName>
    <definedName name="Ｅ製造業" localSheetId="1">#REF!</definedName>
    <definedName name="Ｅ製造業">選択肢!$B$6:$Y$6</definedName>
    <definedName name="Ｆ電気・ガス・熱供給・水道業" localSheetId="1">#REF!</definedName>
    <definedName name="Ｆ電気・ガス・熱供給・水道業">選択肢!$B$7:$E$7</definedName>
    <definedName name="Ｇ情報通信業" localSheetId="1">#REF!</definedName>
    <definedName name="Ｇ情報通信業">選択肢!$B$8:$F$8</definedName>
    <definedName name="HCFC">選択肢!$E$54:$E$67</definedName>
    <definedName name="HFC">選択肢!$F$54:$F$79</definedName>
    <definedName name="HFO">選択肢!$G$54:$G$59</definedName>
    <definedName name="Ｈ運輸業・郵便業" localSheetId="1">#REF!</definedName>
    <definedName name="Ｈ運輸業・郵便業">選択肢!$B$9:$I$9</definedName>
    <definedName name="Ｉ卸売業・小売業" localSheetId="1">#REF!</definedName>
    <definedName name="Ｉ卸売業・小売業">選択肢!$B$10:$M$10</definedName>
    <definedName name="Ｊ金融業・保険業" localSheetId="1">#REF!</definedName>
    <definedName name="Ｊ金融業・保険業">選択肢!$B$11:$G$11</definedName>
    <definedName name="Ｋ不動産業・物品賃貸業" localSheetId="1">#REF!</definedName>
    <definedName name="Ｋ不動産業・物品賃貸業">選択肢!$B$12:$D$12</definedName>
    <definedName name="Ｌ学術研究・専門・技術サービス業" localSheetId="1">#REF!</definedName>
    <definedName name="Ｌ学術研究・専門・技術サービス業">選択肢!$B$13:$E$13</definedName>
    <definedName name="Ｍ宿泊業・飲食サービス業" localSheetId="1">#REF!</definedName>
    <definedName name="Ｍ宿泊業・飲食サービス業">選択肢!$B$14:$D$14</definedName>
    <definedName name="Ｎ生活関連サービス業・娯楽業" localSheetId="1">#REF!</definedName>
    <definedName name="Ｎ生活関連サービス業・娯楽業">選択肢!$B$15:$D$15</definedName>
    <definedName name="Ｏ教育・学習支援業" localSheetId="1">#REF!</definedName>
    <definedName name="Ｏ教育・学習支援業">選択肢!$B$16:$C$16</definedName>
    <definedName name="_xlnm.Print_Area" localSheetId="6">実績報告時入力シート!#REF!</definedName>
    <definedName name="_xlnm.Print_Area" localSheetId="16">'第12号様式_実績報告(1・2)'!#REF!</definedName>
    <definedName name="_xlnm.Print_Area" localSheetId="17">'第12号様式_実績報告(3)'!#REF!</definedName>
    <definedName name="_xlnm.Print_Area" localSheetId="7">'第1号様式_交付申請書(1)'!#REF!</definedName>
    <definedName name="_xlnm.Print_Area" localSheetId="8">'第1号様式_交付申請書(2)'!#REF!</definedName>
    <definedName name="_xlnm.Print_Area" localSheetId="9">'第1号様式_交付申請書(3)'!#REF!</definedName>
    <definedName name="_xlnm.Print_Area" localSheetId="10">'第1号様式_交付申請書(4)'!#REF!</definedName>
    <definedName name="_xlnm.Print_Area" localSheetId="11">'第1号様式_交付申請書(5)'!#REF!</definedName>
    <definedName name="_xlnm.Print_Area" localSheetId="12">'第1号様式_交付申請書(6)'!#REF!</definedName>
    <definedName name="_xlnm.Print_Area" localSheetId="14">'第2号様式_誓約書(共同申請者)'!#REF!</definedName>
    <definedName name="_xlnm.Print_Area" localSheetId="15">'第2号様式_誓約書(手続代行者)'!#REF!</definedName>
    <definedName name="_xlnm.Print_Area" localSheetId="13">'第2号様式_誓約書(申請者)'!#REF!</definedName>
    <definedName name="_xlnm.Print_Area" localSheetId="2">'入力シート①(全体)'!#REF!</definedName>
    <definedName name="_xlnm.Print_Area" localSheetId="3">'入力シート➁(機器)'!#REF!</definedName>
    <definedName name="_xlnm.Print_Area" localSheetId="4">'入力シート③(助成対象経費内訳)'!$C$8:$AG$220</definedName>
    <definedName name="_xlnm.Print_Area" localSheetId="5">'入力シート④(その他)'!#REF!</definedName>
    <definedName name="_xlnm.Print_Area" localSheetId="1">目次!$B$2:$D$23</definedName>
    <definedName name="Ｐ医療・福祉" localSheetId="1">#REF!</definedName>
    <definedName name="Ｐ医療・福祉">選択肢!$B$17:$D$17</definedName>
    <definedName name="Ｑ複合サービス事業" localSheetId="1">#REF!</definedName>
    <definedName name="Ｑ複合サービス事業">選択肢!$B$18:$C$18</definedName>
    <definedName name="Ｒサービス業【他に分類されないもの】" localSheetId="1">#REF!</definedName>
    <definedName name="Ｒサービス業【他に分類されないもの】">選択肢!$B$19:$J$19</definedName>
    <definedName name="Ｓ公務【他に分類されるものを除く】" localSheetId="1">#REF!</definedName>
    <definedName name="Ｓ公務【他に分類されるものを除く】">選択肢!$B$20:$C$20</definedName>
    <definedName name="Ｔ分類不能の産業" localSheetId="1">#REF!</definedName>
    <definedName name="Ｔ分類不能の産業">選択肢!$B$21:$B$21</definedName>
    <definedName name="その他冷媒">選択肢!$H$54:$H$61</definedName>
    <definedName name="チェック" localSheetId="0">#REF!</definedName>
    <definedName name="チェック">#REF!</definedName>
    <definedName name="ハイパーリンク" localSheetId="16">'入力シート④(その他)'!#REF!</definedName>
    <definedName name="ハイパーリンク" localSheetId="17">#REF!</definedName>
    <definedName name="ハイパーリンク" localSheetId="12">#REF!</definedName>
    <definedName name="ハイパーリンク" localSheetId="0">'入力シート④(その他)'!#REF!</definedName>
    <definedName name="ハイパーリンク" localSheetId="3">#REF!</definedName>
    <definedName name="ハイパーリンク">'入力シート④(その他)'!#REF!</definedName>
    <definedName name="案1" localSheetId="6">#REF!</definedName>
    <definedName name="案1" localSheetId="18">#REF!</definedName>
    <definedName name="案1" localSheetId="16">#REF!</definedName>
    <definedName name="案1" localSheetId="17">#REF!</definedName>
    <definedName name="案1" localSheetId="7">#REF!</definedName>
    <definedName name="案1" localSheetId="9">#REF!</definedName>
    <definedName name="案1" localSheetId="10">#REF!</definedName>
    <definedName name="案1" localSheetId="11">#REF!</definedName>
    <definedName name="案1" localSheetId="12">#REF!</definedName>
    <definedName name="案1" localSheetId="14">#REF!</definedName>
    <definedName name="案1" localSheetId="15">#REF!</definedName>
    <definedName name="案1" localSheetId="13">#REF!</definedName>
    <definedName name="案1" localSheetId="1">#REF!</definedName>
    <definedName name="案1">#REF!</definedName>
    <definedName name="依頼方法" localSheetId="0">#REF!</definedName>
    <definedName name="依頼方法">#REF!</definedName>
    <definedName name="種別" localSheetId="0">#REF!</definedName>
    <definedName name="種別">#REF!</definedName>
    <definedName name="書類名" localSheetId="0">#REF!</definedName>
    <definedName name="書類名">#REF!</definedName>
    <definedName name="進捗状況" localSheetId="0">#REF!</definedName>
    <definedName name="進捗状況">#REF!</definedName>
    <definedName name="大分類" localSheetId="18">選択肢!$A$2:$A$21</definedName>
    <definedName name="大分類" localSheetId="14">#REF!</definedName>
    <definedName name="大分類" localSheetId="15">#REF!</definedName>
    <definedName name="大分類" localSheetId="13">#REF!</definedName>
    <definedName name="担当者" localSheetId="0">#REF!</definedName>
    <definedName name="担当者">#REF!</definedName>
    <definedName name="番号" localSheetId="6">#REF!</definedName>
    <definedName name="番号" localSheetId="18">#REF!</definedName>
    <definedName name="番号" localSheetId="16">#REF!</definedName>
    <definedName name="番号" localSheetId="17">#REF!</definedName>
    <definedName name="番号" localSheetId="7">#REF!</definedName>
    <definedName name="番号" localSheetId="9">#REF!</definedName>
    <definedName name="番号" localSheetId="10">#REF!</definedName>
    <definedName name="番号" localSheetId="11">#REF!</definedName>
    <definedName name="番号" localSheetId="12">#REF!</definedName>
    <definedName name="番号" localSheetId="14">#REF!</definedName>
    <definedName name="番号" localSheetId="15">#REF!</definedName>
    <definedName name="番号" localSheetId="13">#REF!</definedName>
    <definedName name="番号" localSheetId="1">#REF!</definedName>
    <definedName name="番号">#REF!</definedName>
    <definedName name="様式４" localSheetId="6">#REF!</definedName>
    <definedName name="様式４" localSheetId="18">#REF!</definedName>
    <definedName name="様式４" localSheetId="16">#REF!</definedName>
    <definedName name="様式４" localSheetId="17">#REF!</definedName>
    <definedName name="様式４" localSheetId="7">#REF!</definedName>
    <definedName name="様式４" localSheetId="9">#REF!</definedName>
    <definedName name="様式４" localSheetId="10">#REF!</definedName>
    <definedName name="様式４" localSheetId="11">#REF!</definedName>
    <definedName name="様式４" localSheetId="12">#REF!</definedName>
    <definedName name="様式４" localSheetId="14">#REF!</definedName>
    <definedName name="様式４" localSheetId="15">#REF!</definedName>
    <definedName name="様式４" localSheetId="13">#REF!</definedName>
    <definedName name="様式４" localSheetId="1">#REF!</definedName>
    <definedName name="様式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8" l="1"/>
  <c r="C211" i="74" l="1"/>
  <c r="C210" i="74"/>
  <c r="C209" i="74"/>
  <c r="C208" i="74"/>
  <c r="C207" i="74"/>
  <c r="C206" i="74"/>
  <c r="C205" i="74"/>
  <c r="C204" i="74"/>
  <c r="C203" i="74"/>
  <c r="C202" i="74"/>
  <c r="C201" i="74"/>
  <c r="C200" i="74"/>
  <c r="C199" i="74"/>
  <c r="C198" i="74"/>
  <c r="C197" i="74"/>
  <c r="C196" i="74"/>
  <c r="C195" i="74"/>
  <c r="C194" i="74"/>
  <c r="C193" i="74"/>
  <c r="C192" i="74"/>
  <c r="C191" i="74"/>
  <c r="C190" i="74"/>
  <c r="C189" i="74"/>
  <c r="C188" i="74"/>
  <c r="C187" i="74"/>
  <c r="C186" i="74"/>
  <c r="C185" i="74"/>
  <c r="C184" i="74"/>
  <c r="C183" i="74"/>
  <c r="C182" i="74"/>
  <c r="C181" i="74"/>
  <c r="C180" i="74"/>
  <c r="C179" i="74"/>
  <c r="C178" i="74"/>
  <c r="C177" i="74"/>
  <c r="C176" i="74"/>
  <c r="C175" i="74"/>
  <c r="C174" i="74"/>
  <c r="C173" i="74"/>
  <c r="C172" i="74"/>
  <c r="C171" i="74"/>
  <c r="C170" i="74"/>
  <c r="C169" i="74"/>
  <c r="C168" i="74"/>
  <c r="C167" i="74"/>
  <c r="C166" i="74"/>
  <c r="C165" i="74"/>
  <c r="C164" i="74"/>
  <c r="C163" i="74"/>
  <c r="C162" i="74"/>
  <c r="C161" i="74"/>
  <c r="C160" i="74"/>
  <c r="C159" i="74"/>
  <c r="C158" i="74"/>
  <c r="C157" i="74"/>
  <c r="C156" i="74"/>
  <c r="C155" i="74"/>
  <c r="C154" i="74"/>
  <c r="C153" i="74"/>
  <c r="C152" i="74"/>
  <c r="C151" i="74"/>
  <c r="C150" i="74"/>
  <c r="C149" i="74"/>
  <c r="C148" i="74"/>
  <c r="C147" i="74"/>
  <c r="C146" i="74"/>
  <c r="C145" i="74"/>
  <c r="C144" i="74"/>
  <c r="C143" i="74"/>
  <c r="C142" i="74"/>
  <c r="C141" i="74"/>
  <c r="C140" i="74"/>
  <c r="C139" i="74"/>
  <c r="C138" i="74"/>
  <c r="C137" i="74"/>
  <c r="C136" i="74"/>
  <c r="C135" i="74"/>
  <c r="C134" i="74"/>
  <c r="C133" i="74"/>
  <c r="C132" i="74"/>
  <c r="C131" i="74"/>
  <c r="C130" i="74"/>
  <c r="C129" i="74"/>
  <c r="C128" i="74"/>
  <c r="C127" i="74"/>
  <c r="C126" i="74"/>
  <c r="C125" i="74"/>
  <c r="C124" i="74"/>
  <c r="C123" i="74"/>
  <c r="C122" i="74"/>
  <c r="C121" i="74"/>
  <c r="C120" i="74"/>
  <c r="C119" i="74"/>
  <c r="C118" i="74"/>
  <c r="C117" i="74"/>
  <c r="C116" i="74"/>
  <c r="C115" i="74"/>
  <c r="C114" i="74"/>
  <c r="C113" i="74"/>
  <c r="C112" i="74"/>
  <c r="C111" i="74"/>
  <c r="C110" i="74"/>
  <c r="C109" i="74"/>
  <c r="C108" i="74"/>
  <c r="C107" i="74"/>
  <c r="C106" i="74"/>
  <c r="C105" i="74"/>
  <c r="C104" i="74"/>
  <c r="C103" i="74"/>
  <c r="C102" i="74"/>
  <c r="C101" i="74"/>
  <c r="C100" i="74"/>
  <c r="C99" i="74"/>
  <c r="C98" i="74"/>
  <c r="C97" i="74"/>
  <c r="C96" i="74"/>
  <c r="C95" i="74"/>
  <c r="C94" i="74"/>
  <c r="C93" i="74"/>
  <c r="C92" i="74"/>
  <c r="C91" i="74"/>
  <c r="C90" i="74"/>
  <c r="C89" i="74"/>
  <c r="C88" i="74"/>
  <c r="C87" i="74"/>
  <c r="C86" i="74"/>
  <c r="C85" i="74"/>
  <c r="C84" i="74"/>
  <c r="C83" i="74"/>
  <c r="C82" i="74"/>
  <c r="C81" i="74"/>
  <c r="C80" i="74"/>
  <c r="C79" i="74"/>
  <c r="C78" i="74"/>
  <c r="C77" i="74"/>
  <c r="C76" i="74"/>
  <c r="C75" i="74"/>
  <c r="C74" i="74"/>
  <c r="C73" i="74"/>
  <c r="C72" i="74"/>
  <c r="C71" i="74"/>
  <c r="C70" i="74"/>
  <c r="C69" i="74"/>
  <c r="C68" i="74"/>
  <c r="C67" i="74"/>
  <c r="C66" i="74"/>
  <c r="C65" i="74"/>
  <c r="C64" i="74"/>
  <c r="C63" i="74"/>
  <c r="C62" i="74"/>
  <c r="C61" i="74"/>
  <c r="C60" i="74"/>
  <c r="C59" i="74"/>
  <c r="C58" i="74"/>
  <c r="C57" i="74"/>
  <c r="C56" i="74"/>
  <c r="C55" i="74"/>
  <c r="C54" i="74"/>
  <c r="C53" i="74"/>
  <c r="C52" i="74"/>
  <c r="C51" i="74"/>
  <c r="C50" i="74"/>
  <c r="C49" i="74"/>
  <c r="C48" i="74"/>
  <c r="C47" i="74"/>
  <c r="C46" i="74"/>
  <c r="C45" i="74"/>
  <c r="C44" i="74"/>
  <c r="C43" i="74"/>
  <c r="C42" i="74"/>
  <c r="C41" i="74"/>
  <c r="C40" i="74"/>
  <c r="C39" i="74"/>
  <c r="C38" i="74"/>
  <c r="C37" i="74"/>
  <c r="C36" i="74"/>
  <c r="C35" i="74"/>
  <c r="C34" i="74"/>
  <c r="C33" i="74"/>
  <c r="C32" i="74"/>
  <c r="U31" i="74"/>
  <c r="C31" i="74"/>
  <c r="U30" i="74"/>
  <c r="C30" i="74"/>
  <c r="U29" i="74"/>
  <c r="C29" i="74"/>
  <c r="U28" i="74"/>
  <c r="C28" i="74"/>
  <c r="U27" i="74"/>
  <c r="C27" i="74"/>
  <c r="U26" i="74"/>
  <c r="C26" i="74"/>
  <c r="U25" i="74"/>
  <c r="C25" i="74"/>
  <c r="U24" i="74"/>
  <c r="C24" i="74"/>
  <c r="U23" i="74"/>
  <c r="C23" i="74"/>
  <c r="U22" i="74"/>
  <c r="C22" i="74"/>
  <c r="U21" i="74"/>
  <c r="C21" i="74"/>
  <c r="U20" i="74"/>
  <c r="C20" i="74"/>
  <c r="U19" i="74"/>
  <c r="C19" i="74"/>
  <c r="U18" i="74"/>
  <c r="C18" i="74"/>
  <c r="U17" i="74"/>
  <c r="C17" i="74"/>
  <c r="U16" i="74"/>
  <c r="C16" i="74"/>
  <c r="U15" i="74"/>
  <c r="C15" i="74"/>
  <c r="U14" i="74"/>
  <c r="C14" i="74"/>
  <c r="U13" i="74"/>
  <c r="C13" i="74"/>
  <c r="U12" i="74"/>
  <c r="C12" i="74"/>
  <c r="B51" i="10"/>
  <c r="B50" i="10"/>
  <c r="B49" i="10"/>
  <c r="B48" i="10"/>
  <c r="B47" i="10"/>
  <c r="E484" i="73"/>
  <c r="E440" i="73"/>
  <c r="E439" i="73"/>
  <c r="E438" i="73"/>
  <c r="E436" i="73"/>
  <c r="E309" i="73"/>
  <c r="E434" i="73"/>
  <c r="E432" i="73"/>
  <c r="E283" i="73"/>
  <c r="E430" i="73"/>
  <c r="E429" i="73"/>
  <c r="E428" i="73"/>
  <c r="E426" i="73"/>
  <c r="E299" i="73"/>
  <c r="E424" i="73"/>
  <c r="E422" i="73"/>
  <c r="E526" i="73"/>
  <c r="E525" i="73"/>
  <c r="E524" i="73"/>
  <c r="E523" i="73"/>
  <c r="E522" i="73"/>
  <c r="E521" i="73"/>
  <c r="E520" i="73"/>
  <c r="E519" i="73"/>
  <c r="E518" i="73"/>
  <c r="E517" i="73"/>
  <c r="E516" i="73"/>
  <c r="E515" i="73"/>
  <c r="E514" i="73"/>
  <c r="E513" i="73"/>
  <c r="E512" i="73"/>
  <c r="E511" i="73"/>
  <c r="E510" i="73"/>
  <c r="E509" i="73"/>
  <c r="E508" i="73"/>
  <c r="E507" i="73"/>
  <c r="E506" i="73"/>
  <c r="E505" i="73"/>
  <c r="E504" i="73"/>
  <c r="E503" i="73"/>
  <c r="E502" i="73"/>
  <c r="E501" i="73"/>
  <c r="E500" i="73"/>
  <c r="E499" i="73"/>
  <c r="E498" i="73"/>
  <c r="E497" i="73"/>
  <c r="E496" i="73"/>
  <c r="E495" i="73"/>
  <c r="E494" i="73"/>
  <c r="E493" i="73"/>
  <c r="E492" i="73"/>
  <c r="E491" i="73"/>
  <c r="E490" i="73"/>
  <c r="E489" i="73"/>
  <c r="E488" i="73"/>
  <c r="E487" i="73"/>
  <c r="E486" i="73"/>
  <c r="E485" i="73"/>
  <c r="E483" i="73"/>
  <c r="E482" i="73"/>
  <c r="E481" i="73"/>
  <c r="E480" i="73"/>
  <c r="E479" i="73"/>
  <c r="E478" i="73"/>
  <c r="E477" i="73"/>
  <c r="E476" i="73"/>
  <c r="E475" i="73"/>
  <c r="E474" i="73"/>
  <c r="E473" i="73"/>
  <c r="E472" i="73"/>
  <c r="E471" i="73"/>
  <c r="E470" i="73"/>
  <c r="E469" i="73"/>
  <c r="E468" i="73"/>
  <c r="E467" i="73"/>
  <c r="E466" i="73"/>
  <c r="E465" i="73"/>
  <c r="E273" i="73"/>
  <c r="E272" i="73"/>
  <c r="E271" i="73"/>
  <c r="E270" i="73"/>
  <c r="E269" i="73"/>
  <c r="E268" i="73"/>
  <c r="E267" i="73"/>
  <c r="E266" i="73"/>
  <c r="E265" i="73"/>
  <c r="E264" i="73"/>
  <c r="E263" i="73"/>
  <c r="E262" i="73"/>
  <c r="E261" i="73"/>
  <c r="E260" i="73"/>
  <c r="E259" i="73"/>
  <c r="E258" i="73"/>
  <c r="E257" i="73"/>
  <c r="E256" i="73"/>
  <c r="E255" i="73"/>
  <c r="E254" i="73"/>
  <c r="E253" i="73"/>
  <c r="E252" i="73"/>
  <c r="E251" i="73"/>
  <c r="E250" i="73"/>
  <c r="E249" i="73"/>
  <c r="E248" i="73"/>
  <c r="E247" i="73"/>
  <c r="E246" i="73"/>
  <c r="E245" i="73"/>
  <c r="E244" i="73"/>
  <c r="E243" i="73"/>
  <c r="E242" i="73"/>
  <c r="E241" i="73"/>
  <c r="E240" i="73"/>
  <c r="E239" i="73"/>
  <c r="E238" i="73"/>
  <c r="E237" i="73"/>
  <c r="E236" i="73"/>
  <c r="E235" i="73"/>
  <c r="E234" i="73"/>
  <c r="E233" i="73"/>
  <c r="E232" i="73"/>
  <c r="E231" i="73"/>
  <c r="E230" i="73"/>
  <c r="E229" i="73"/>
  <c r="E228" i="73"/>
  <c r="E227" i="73"/>
  <c r="E226" i="73"/>
  <c r="E225" i="73"/>
  <c r="E224" i="73"/>
  <c r="E223" i="73"/>
  <c r="E222" i="73"/>
  <c r="E221" i="73"/>
  <c r="E220" i="73"/>
  <c r="E219" i="73"/>
  <c r="E218" i="73"/>
  <c r="E217" i="73"/>
  <c r="E216" i="73"/>
  <c r="E215" i="73"/>
  <c r="E214" i="73"/>
  <c r="E213" i="73"/>
  <c r="E212" i="73"/>
  <c r="E211" i="73"/>
  <c r="E210" i="73"/>
  <c r="E209" i="73"/>
  <c r="E208" i="73"/>
  <c r="E207" i="73"/>
  <c r="E206" i="73"/>
  <c r="E205" i="73"/>
  <c r="E204" i="73"/>
  <c r="E203" i="73"/>
  <c r="E202" i="73"/>
  <c r="E201" i="73"/>
  <c r="E200" i="73"/>
  <c r="E199" i="73"/>
  <c r="E198" i="73"/>
  <c r="E197" i="73"/>
  <c r="E196" i="73"/>
  <c r="E195" i="73"/>
  <c r="E194" i="73"/>
  <c r="E193" i="73"/>
  <c r="E192" i="73"/>
  <c r="E191" i="73"/>
  <c r="E190" i="73"/>
  <c r="E189" i="73"/>
  <c r="E188" i="73"/>
  <c r="E187" i="73"/>
  <c r="E186" i="73"/>
  <c r="E185" i="73"/>
  <c r="E184" i="73"/>
  <c r="E183" i="73"/>
  <c r="E182" i="73"/>
  <c r="E181" i="73"/>
  <c r="E180" i="73"/>
  <c r="E179" i="73"/>
  <c r="E178" i="73"/>
  <c r="E177" i="73"/>
  <c r="E176" i="73"/>
  <c r="E175" i="73"/>
  <c r="E174" i="73"/>
  <c r="E173" i="73"/>
  <c r="E172" i="73"/>
  <c r="E171" i="73"/>
  <c r="E170" i="73"/>
  <c r="E169" i="73"/>
  <c r="E168" i="73"/>
  <c r="E167" i="73"/>
  <c r="E166" i="73"/>
  <c r="E165" i="73"/>
  <c r="E164" i="73"/>
  <c r="E163" i="73"/>
  <c r="E162" i="73"/>
  <c r="E161" i="73"/>
  <c r="E160" i="73"/>
  <c r="E159" i="73"/>
  <c r="E158" i="73"/>
  <c r="E157" i="73"/>
  <c r="E156" i="73"/>
  <c r="E155" i="73"/>
  <c r="E154" i="73"/>
  <c r="E153" i="73"/>
  <c r="E152" i="73"/>
  <c r="E151" i="73"/>
  <c r="E150" i="73"/>
  <c r="E149" i="73"/>
  <c r="E148" i="73"/>
  <c r="E147" i="73"/>
  <c r="E146" i="73"/>
  <c r="E145" i="73"/>
  <c r="E144" i="73"/>
  <c r="E143" i="73"/>
  <c r="E142" i="73"/>
  <c r="E141" i="73"/>
  <c r="E140" i="73"/>
  <c r="E139" i="73"/>
  <c r="E138" i="73"/>
  <c r="E137" i="73"/>
  <c r="E136" i="73"/>
  <c r="E135" i="73"/>
  <c r="E134" i="73"/>
  <c r="E133" i="73"/>
  <c r="E132" i="73"/>
  <c r="E131" i="73"/>
  <c r="E130" i="73"/>
  <c r="E129" i="73"/>
  <c r="E128" i="73"/>
  <c r="E127" i="73"/>
  <c r="E126" i="73"/>
  <c r="E125" i="73"/>
  <c r="E124" i="73"/>
  <c r="E123" i="73"/>
  <c r="E122" i="73"/>
  <c r="E121" i="73"/>
  <c r="E120" i="73"/>
  <c r="E119" i="73"/>
  <c r="E118" i="73"/>
  <c r="E117" i="73"/>
  <c r="E116" i="73"/>
  <c r="E115" i="73"/>
  <c r="E114" i="73"/>
  <c r="E113" i="73"/>
  <c r="E112" i="73"/>
  <c r="E111" i="73"/>
  <c r="E110" i="73"/>
  <c r="E109" i="73"/>
  <c r="E108" i="73"/>
  <c r="E107" i="73"/>
  <c r="E106" i="73"/>
  <c r="E105" i="73"/>
  <c r="E104" i="73"/>
  <c r="E103" i="73"/>
  <c r="E102" i="73"/>
  <c r="E101" i="73"/>
  <c r="E100" i="73"/>
  <c r="E99" i="73"/>
  <c r="E98" i="73"/>
  <c r="E97" i="73"/>
  <c r="E96" i="73"/>
  <c r="E95" i="73"/>
  <c r="E94" i="73"/>
  <c r="E93" i="73"/>
  <c r="E92" i="73"/>
  <c r="E91" i="73"/>
  <c r="E90" i="73"/>
  <c r="E89" i="73"/>
  <c r="E88" i="73"/>
  <c r="E87" i="73"/>
  <c r="E86" i="73"/>
  <c r="E85" i="73"/>
  <c r="E84" i="73"/>
  <c r="E83" i="73"/>
  <c r="E82" i="73"/>
  <c r="E81" i="73"/>
  <c r="E80" i="73"/>
  <c r="E79" i="73"/>
  <c r="E78" i="73"/>
  <c r="E77" i="73"/>
  <c r="E76" i="73"/>
  <c r="E75" i="73"/>
  <c r="E74" i="73"/>
  <c r="E73" i="73"/>
  <c r="E72" i="73"/>
  <c r="E71" i="73"/>
  <c r="E70" i="73"/>
  <c r="E69" i="73"/>
  <c r="E68" i="73"/>
  <c r="E67" i="73"/>
  <c r="E66" i="73"/>
  <c r="E65" i="73"/>
  <c r="E64" i="73"/>
  <c r="E63" i="73"/>
  <c r="E62" i="73"/>
  <c r="E61" i="73"/>
  <c r="E60" i="73"/>
  <c r="E59" i="73"/>
  <c r="E58" i="73"/>
  <c r="E57" i="73"/>
  <c r="E56" i="73"/>
  <c r="E55" i="73"/>
  <c r="E54" i="73"/>
  <c r="E53" i="73"/>
  <c r="E52" i="73"/>
  <c r="E51" i="73"/>
  <c r="E50" i="73"/>
  <c r="E49" i="73"/>
  <c r="E48" i="73"/>
  <c r="E47" i="73"/>
  <c r="E46" i="73"/>
  <c r="E45" i="73"/>
  <c r="E4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E3" i="73"/>
  <c r="E2" i="73"/>
  <c r="E1" i="73"/>
  <c r="E332" i="73" l="1"/>
  <c r="E275" i="73"/>
  <c r="E293" i="73"/>
  <c r="E403" i="73"/>
  <c r="E411" i="73"/>
  <c r="E328" i="73"/>
  <c r="E413" i="73"/>
  <c r="E277" i="73"/>
  <c r="E303" i="73"/>
  <c r="E285" i="73"/>
  <c r="E287" i="73"/>
  <c r="E313" i="73"/>
  <c r="E419" i="73"/>
  <c r="E336" i="73"/>
  <c r="E359" i="73"/>
  <c r="E425" i="73"/>
  <c r="E342" i="73"/>
  <c r="E405" i="73"/>
  <c r="E344" i="73"/>
  <c r="E367" i="73"/>
  <c r="E435" i="73"/>
  <c r="E352" i="73"/>
  <c r="E354" i="73"/>
  <c r="E338" i="73"/>
  <c r="E401" i="73"/>
  <c r="E340" i="73"/>
  <c r="E279" i="73"/>
  <c r="E363" i="73"/>
  <c r="E281" i="73"/>
  <c r="E407" i="73"/>
  <c r="E346" i="73"/>
  <c r="E409" i="73"/>
  <c r="E348" i="73"/>
  <c r="E350" i="73"/>
  <c r="E289" i="73"/>
  <c r="E415" i="73"/>
  <c r="E291" i="73"/>
  <c r="E417" i="73"/>
  <c r="E356" i="73"/>
  <c r="E402" i="73"/>
  <c r="E360" i="73"/>
  <c r="E339" i="73"/>
  <c r="E276" i="73"/>
  <c r="E318" i="73"/>
  <c r="E381" i="73"/>
  <c r="E406" i="73"/>
  <c r="E364" i="73"/>
  <c r="E343" i="73"/>
  <c r="E280" i="73"/>
  <c r="E322" i="73"/>
  <c r="E385" i="73"/>
  <c r="E410" i="73"/>
  <c r="E368" i="73"/>
  <c r="E347" i="73"/>
  <c r="E389" i="73"/>
  <c r="E326" i="73"/>
  <c r="E284" i="73"/>
  <c r="E274" i="73"/>
  <c r="E375" i="73"/>
  <c r="E371" i="73"/>
  <c r="E297" i="73"/>
  <c r="E423" i="73"/>
  <c r="E361" i="73"/>
  <c r="E404" i="73"/>
  <c r="E362" i="73"/>
  <c r="E341" i="73"/>
  <c r="E278" i="73"/>
  <c r="E320" i="73"/>
  <c r="E383" i="73"/>
  <c r="E301" i="73"/>
  <c r="E427" i="73"/>
  <c r="E365" i="73"/>
  <c r="E408" i="73"/>
  <c r="E366" i="73"/>
  <c r="E345" i="73"/>
  <c r="E282" i="73"/>
  <c r="E324" i="73"/>
  <c r="E387" i="73"/>
  <c r="E305" i="73"/>
  <c r="E431" i="73"/>
  <c r="E369" i="73"/>
  <c r="E412" i="73"/>
  <c r="E370" i="73"/>
  <c r="E349" i="73"/>
  <c r="E286" i="73"/>
  <c r="E433" i="73"/>
  <c r="E307" i="73"/>
  <c r="E391" i="73"/>
  <c r="E373" i="73"/>
  <c r="E416" i="73"/>
  <c r="E374" i="73"/>
  <c r="E353" i="73"/>
  <c r="E290" i="73"/>
  <c r="E437" i="73"/>
  <c r="E311" i="73"/>
  <c r="E395" i="73"/>
  <c r="E377" i="73"/>
  <c r="E420" i="73"/>
  <c r="E378" i="73"/>
  <c r="E357" i="73"/>
  <c r="E294" i="73"/>
  <c r="E441" i="73"/>
  <c r="E315" i="73"/>
  <c r="E399" i="73"/>
  <c r="E298" i="73"/>
  <c r="E319" i="73"/>
  <c r="E382" i="73"/>
  <c r="E321" i="73"/>
  <c r="E384" i="73"/>
  <c r="E302" i="73"/>
  <c r="E323" i="73"/>
  <c r="E386" i="73"/>
  <c r="E325" i="73"/>
  <c r="E388" i="73"/>
  <c r="E414" i="73"/>
  <c r="E372" i="73"/>
  <c r="E351" i="73"/>
  <c r="E288" i="73"/>
  <c r="E330" i="73"/>
  <c r="E393" i="73"/>
  <c r="E418" i="73"/>
  <c r="E376" i="73"/>
  <c r="E355" i="73"/>
  <c r="E292" i="73"/>
  <c r="E334" i="73"/>
  <c r="E397" i="73"/>
  <c r="E306" i="73"/>
  <c r="E327" i="73"/>
  <c r="E390" i="73"/>
  <c r="E308" i="73"/>
  <c r="E329" i="73"/>
  <c r="E392" i="73"/>
  <c r="E310" i="73"/>
  <c r="E331" i="73"/>
  <c r="E394" i="73"/>
  <c r="E312" i="73"/>
  <c r="E333" i="73"/>
  <c r="E396" i="73"/>
  <c r="E314" i="73"/>
  <c r="E335" i="73"/>
  <c r="E398" i="73"/>
  <c r="E456" i="73" l="1"/>
  <c r="E317" i="73"/>
  <c r="E461" i="73"/>
  <c r="E457" i="73"/>
  <c r="E453" i="73"/>
  <c r="E450" i="73"/>
  <c r="E445" i="73"/>
  <c r="E421" i="73"/>
  <c r="E452" i="73"/>
  <c r="E444" i="73"/>
  <c r="E460" i="73"/>
  <c r="E304" i="73"/>
  <c r="E451" i="73"/>
  <c r="E300" i="73"/>
  <c r="E447" i="73"/>
  <c r="E400" i="73"/>
  <c r="E380" i="73"/>
  <c r="E296" i="73"/>
  <c r="E462" i="73"/>
  <c r="E458" i="73"/>
  <c r="E454" i="73"/>
  <c r="E449" i="73"/>
  <c r="E446" i="73"/>
  <c r="E455" i="73"/>
  <c r="E459" i="73"/>
  <c r="E448" i="73"/>
  <c r="E443" i="73" l="1"/>
  <c r="E316" i="73"/>
  <c r="E442" i="73"/>
  <c r="E337" i="73"/>
  <c r="E379" i="73"/>
  <c r="E295" i="73"/>
  <c r="E358" i="73"/>
  <c r="E463" i="73" l="1"/>
  <c r="E464"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E9" authorId="0" shapeId="0" xr:uid="{00000000-0006-0000-0400-000001000000}">
      <text>
        <r>
          <rPr>
            <b/>
            <sz val="9"/>
            <color indexed="81"/>
            <rFont val="ＭＳ Ｐゴシック"/>
            <family val="3"/>
            <charset val="128"/>
          </rPr>
          <t>【助成対象事業の名称】</t>
        </r>
        <r>
          <rPr>
            <b/>
            <sz val="9"/>
            <rFont val="ＭＳ Ｐゴシック"/>
            <family val="3"/>
            <charset val="128"/>
          </rPr>
          <t xml:space="preserve">
</t>
        </r>
        <r>
          <rPr>
            <sz val="9"/>
            <color indexed="10"/>
            <rFont val="ＭＳ Ｐゴシック"/>
            <family val="3"/>
            <charset val="128"/>
          </rPr>
          <t>設置場所が特定できる</t>
        </r>
        <r>
          <rPr>
            <sz val="9"/>
            <rFont val="ＭＳ Ｐゴシック"/>
            <family val="3"/>
            <charset val="128"/>
          </rPr>
          <t>名称を設定してください</t>
        </r>
      </text>
    </comment>
    <comment ref="F10" authorId="0" shapeId="0" xr:uid="{00000000-0006-0000-0400-000003000000}">
      <text>
        <r>
          <rPr>
            <b/>
            <sz val="9"/>
            <rFont val="ＭＳ Ｐゴシック"/>
            <family val="3"/>
            <charset val="128"/>
          </rPr>
          <t>【交付申請日】</t>
        </r>
        <r>
          <rPr>
            <sz val="9"/>
            <rFont val="ＭＳ Ｐゴシック"/>
            <family val="3"/>
            <charset val="128"/>
          </rPr>
          <t xml:space="preserve">
</t>
        </r>
        <r>
          <rPr>
            <sz val="9"/>
            <color indexed="10"/>
            <rFont val="ＭＳ Ｐゴシック"/>
            <family val="3"/>
            <charset val="128"/>
          </rPr>
          <t>申請当日の日付</t>
        </r>
        <r>
          <rPr>
            <sz val="9"/>
            <rFont val="ＭＳ Ｐゴシック"/>
            <family val="3"/>
            <charset val="128"/>
          </rPr>
          <t>を記入してください</t>
        </r>
      </text>
    </comment>
    <comment ref="I12" authorId="0" shapeId="0" xr:uid="{00000000-0006-0000-0400-000004000000}">
      <text>
        <r>
          <rPr>
            <b/>
            <sz val="9"/>
            <rFont val="ＭＳ Ｐゴシック"/>
            <family val="3"/>
            <charset val="128"/>
          </rPr>
          <t>【事業開始日】</t>
        </r>
        <r>
          <rPr>
            <sz val="9"/>
            <rFont val="ＭＳ Ｐゴシック"/>
            <family val="3"/>
            <charset val="128"/>
          </rPr>
          <t xml:space="preserve">
</t>
        </r>
        <r>
          <rPr>
            <sz val="9"/>
            <color indexed="10"/>
            <rFont val="ＭＳ Ｐゴシック"/>
            <family val="3"/>
            <charset val="128"/>
          </rPr>
          <t>交付決定前の契約・発注</t>
        </r>
        <r>
          <rPr>
            <sz val="9"/>
            <rFont val="ＭＳ Ｐゴシック"/>
            <family val="3"/>
            <charset val="128"/>
          </rPr>
          <t>は本助成事業の</t>
        </r>
        <r>
          <rPr>
            <sz val="9"/>
            <color indexed="10"/>
            <rFont val="ＭＳ Ｐゴシック"/>
            <family val="3"/>
            <charset val="128"/>
          </rPr>
          <t>対象外</t>
        </r>
        <r>
          <rPr>
            <sz val="9"/>
            <rFont val="ＭＳ Ｐゴシック"/>
            <family val="3"/>
            <charset val="128"/>
          </rPr>
          <t>となります。
※申請受付後、</t>
        </r>
        <r>
          <rPr>
            <sz val="9"/>
            <color indexed="10"/>
            <rFont val="ＭＳ Ｐゴシック"/>
            <family val="3"/>
            <charset val="128"/>
          </rPr>
          <t>交付決定までは概ね2カ月</t>
        </r>
        <r>
          <rPr>
            <sz val="9"/>
            <rFont val="ＭＳ Ｐゴシック"/>
            <family val="3"/>
            <charset val="128"/>
          </rPr>
          <t>が目途となります。ただし、申請内容や申請状況等の事情により前後する場合がありますので予めご了承ください。</t>
        </r>
      </text>
    </comment>
    <comment ref="I19" authorId="0" shapeId="0" xr:uid="{00000000-0006-0000-0400-000006000000}">
      <text>
        <r>
          <rPr>
            <b/>
            <sz val="9"/>
            <rFont val="ＭＳ Ｐゴシック"/>
            <family val="3"/>
            <charset val="128"/>
          </rPr>
          <t xml:space="preserve">【設置事業所建物の権利】
</t>
        </r>
        <r>
          <rPr>
            <sz val="9"/>
            <color indexed="10"/>
            <rFont val="ＭＳ Ｐゴシック"/>
            <family val="3"/>
            <charset val="128"/>
          </rPr>
          <t>賃貸借</t>
        </r>
        <r>
          <rPr>
            <sz val="9"/>
            <rFont val="ＭＳ Ｐゴシック"/>
            <family val="3"/>
            <charset val="128"/>
          </rPr>
          <t>の場合は「</t>
        </r>
        <r>
          <rPr>
            <sz val="9"/>
            <color indexed="10"/>
            <rFont val="ＭＳ Ｐゴシック"/>
            <family val="3"/>
            <charset val="128"/>
          </rPr>
          <t>1.はい</t>
        </r>
        <r>
          <rPr>
            <sz val="9"/>
            <rFont val="ＭＳ Ｐゴシック"/>
            <family val="3"/>
            <charset val="128"/>
          </rPr>
          <t>」を選択してください</t>
        </r>
      </text>
    </comment>
    <comment ref="I22" authorId="0" shapeId="0" xr:uid="{00000000-0006-0000-0400-000008000000}">
      <text>
        <r>
          <rPr>
            <b/>
            <sz val="9"/>
            <rFont val="ＭＳ Ｐゴシック"/>
            <family val="3"/>
            <charset val="128"/>
          </rPr>
          <t>【共同申請者の有無】</t>
        </r>
        <r>
          <rPr>
            <sz val="9"/>
            <rFont val="ＭＳ Ｐゴシック"/>
            <family val="3"/>
            <charset val="128"/>
          </rPr>
          <t xml:space="preserve">
</t>
        </r>
        <r>
          <rPr>
            <sz val="9"/>
            <color indexed="10"/>
            <rFont val="ＭＳ Ｐゴシック"/>
            <family val="3"/>
            <charset val="128"/>
          </rPr>
          <t>リース</t>
        </r>
        <r>
          <rPr>
            <sz val="9"/>
            <rFont val="ＭＳ Ｐゴシック"/>
            <family val="3"/>
            <charset val="128"/>
          </rPr>
          <t>の場合は「</t>
        </r>
        <r>
          <rPr>
            <sz val="9"/>
            <color indexed="10"/>
            <rFont val="ＭＳ Ｐゴシック"/>
            <family val="3"/>
            <charset val="128"/>
          </rPr>
          <t>有り</t>
        </r>
        <r>
          <rPr>
            <sz val="9"/>
            <rFont val="ＭＳ Ｐゴシック"/>
            <family val="3"/>
            <charset val="128"/>
          </rPr>
          <t>」を選択してください</t>
        </r>
      </text>
    </comment>
    <comment ref="I23" authorId="0" shapeId="0" xr:uid="{00000000-0006-0000-0400-000009000000}">
      <text>
        <r>
          <rPr>
            <b/>
            <sz val="9"/>
            <rFont val="ＭＳ Ｐゴシック"/>
            <family val="3"/>
            <charset val="128"/>
          </rPr>
          <t>【手続き代行の有無】</t>
        </r>
        <r>
          <rPr>
            <sz val="9"/>
            <rFont val="ＭＳ Ｐゴシック"/>
            <family val="3"/>
            <charset val="128"/>
          </rPr>
          <t xml:space="preserve">
交付申請に係る</t>
        </r>
        <r>
          <rPr>
            <sz val="9"/>
            <color indexed="10"/>
            <rFont val="ＭＳ Ｐゴシック"/>
            <family val="3"/>
            <charset val="128"/>
          </rPr>
          <t>手続の代行を第三者が行う</t>
        </r>
        <r>
          <rPr>
            <sz val="9"/>
            <rFont val="ＭＳ Ｐゴシック"/>
            <family val="3"/>
            <charset val="128"/>
          </rPr>
          <t>場合は「</t>
        </r>
        <r>
          <rPr>
            <sz val="9"/>
            <color indexed="10"/>
            <rFont val="ＭＳ Ｐゴシック"/>
            <family val="3"/>
            <charset val="128"/>
          </rPr>
          <t>有り</t>
        </r>
        <r>
          <rPr>
            <sz val="9"/>
            <rFont val="ＭＳ Ｐゴシック"/>
            <family val="3"/>
            <charset val="128"/>
          </rPr>
          <t>」を選択してください</t>
        </r>
      </text>
    </comment>
    <comment ref="I24" authorId="0" shapeId="0" xr:uid="{00000000-0006-0000-0400-00000A000000}">
      <text>
        <r>
          <rPr>
            <b/>
            <sz val="9"/>
            <rFont val="ＭＳ Ｐゴシック"/>
            <family val="3"/>
            <charset val="128"/>
          </rPr>
          <t>【事務担当者】</t>
        </r>
        <r>
          <rPr>
            <sz val="9"/>
            <rFont val="ＭＳ Ｐゴシック"/>
            <family val="3"/>
            <charset val="128"/>
          </rPr>
          <t xml:space="preserve">
</t>
        </r>
        <r>
          <rPr>
            <sz val="9"/>
            <color indexed="10"/>
            <rFont val="ＭＳ Ｐゴシック"/>
            <family val="3"/>
            <charset val="128"/>
          </rPr>
          <t>本申請の窓口</t>
        </r>
        <r>
          <rPr>
            <sz val="9"/>
            <rFont val="ＭＳ Ｐゴシック"/>
            <family val="3"/>
            <charset val="128"/>
          </rPr>
          <t>となる事務担当者を選択してください</t>
        </r>
      </text>
    </comment>
    <comment ref="E25" authorId="0" shapeId="0" xr:uid="{00000000-0006-0000-0400-00000B000000}">
      <text>
        <r>
          <rPr>
            <b/>
            <sz val="9"/>
            <rFont val="ＭＳ Ｐゴシック"/>
            <family val="3"/>
            <charset val="128"/>
          </rPr>
          <t>【事業者情報】</t>
        </r>
        <r>
          <rPr>
            <sz val="9"/>
            <rFont val="ＭＳ Ｐゴシック"/>
            <family val="3"/>
            <charset val="128"/>
          </rPr>
          <t xml:space="preserve">
・</t>
        </r>
        <r>
          <rPr>
            <sz val="9"/>
            <color indexed="10"/>
            <rFont val="ＭＳ Ｐゴシック"/>
            <family val="3"/>
            <charset val="128"/>
          </rPr>
          <t>法人は履歴事項証明書</t>
        </r>
        <r>
          <rPr>
            <sz val="9"/>
            <rFont val="ＭＳ Ｐゴシック"/>
            <family val="3"/>
            <charset val="128"/>
          </rPr>
          <t>に記載されている情報を記入してください。
・</t>
        </r>
        <r>
          <rPr>
            <sz val="9"/>
            <color indexed="10"/>
            <rFont val="ＭＳ Ｐゴシック"/>
            <family val="3"/>
            <charset val="128"/>
          </rPr>
          <t>個人事業主は住民票</t>
        </r>
        <r>
          <rPr>
            <sz val="9"/>
            <rFont val="ＭＳ Ｐゴシック"/>
            <family val="3"/>
            <charset val="128"/>
          </rPr>
          <t>に記載されている情報を記入してください。
（以下同様）</t>
        </r>
      </text>
    </comment>
    <comment ref="H31" authorId="0" shapeId="0" xr:uid="{00000000-0006-0000-0400-00000E000000}">
      <text>
        <r>
          <rPr>
            <b/>
            <sz val="9"/>
            <color indexed="81"/>
            <rFont val="ＭＳ Ｐゴシック"/>
            <family val="3"/>
            <charset val="128"/>
          </rPr>
          <t xml:space="preserve">【業種】
</t>
        </r>
        <r>
          <rPr>
            <sz val="9"/>
            <color indexed="81"/>
            <rFont val="ＭＳ Ｐゴシック"/>
            <family val="3"/>
            <charset val="128"/>
          </rPr>
          <t>売上高が最も大きな業種を記入載してください。
（以下同様）</t>
        </r>
      </text>
    </comment>
    <comment ref="E39" authorId="0" shapeId="0" xr:uid="{00000000-0006-0000-0400-000011000000}">
      <text>
        <r>
          <rPr>
            <b/>
            <sz val="9"/>
            <rFont val="MS P ゴシック"/>
            <family val="3"/>
            <charset val="128"/>
          </rPr>
          <t>担当連絡先【住所】</t>
        </r>
        <r>
          <rPr>
            <sz val="9"/>
            <rFont val="MS P ゴシック"/>
            <family val="3"/>
            <charset val="128"/>
          </rPr>
          <t xml:space="preserve">
</t>
        </r>
        <r>
          <rPr>
            <sz val="9"/>
            <color rgb="FFFF0000"/>
            <rFont val="MS P ゴシック"/>
            <family val="3"/>
            <charset val="128"/>
          </rPr>
          <t>申請事業者の担当者連絡先住所が通知書等の送付先となります。</t>
        </r>
        <r>
          <rPr>
            <sz val="9"/>
            <rFont val="MS P ゴシック"/>
            <family val="3"/>
            <charset val="128"/>
          </rPr>
          <t xml:space="preserve">
確実に送付物を受取り可能な事業所等住所を記入してください。</t>
        </r>
      </text>
    </comment>
    <comment ref="E40" authorId="0" shapeId="0" xr:uid="{00000000-0006-0000-0400-000012000000}">
      <text>
        <r>
          <rPr>
            <b/>
            <sz val="9"/>
            <color indexed="81"/>
            <rFont val="ＭＳ Ｐゴシック"/>
            <family val="3"/>
            <charset val="128"/>
          </rPr>
          <t>【支店・部署等】</t>
        </r>
        <r>
          <rPr>
            <sz val="9"/>
            <color indexed="81"/>
            <rFont val="ＭＳ Ｐゴシック"/>
            <family val="3"/>
            <charset val="128"/>
          </rPr>
          <t xml:space="preserve">
担当連絡先住所が本社住所と異なる場合は支店名等を必ず記入してください。
（以下同様）</t>
        </r>
      </text>
    </comment>
    <comment ref="I51" authorId="0" shapeId="0" xr:uid="{00000000-0006-0000-0400-000014000000}">
      <text>
        <r>
          <rPr>
            <b/>
            <sz val="9"/>
            <color indexed="81"/>
            <rFont val="MS P ゴシック"/>
            <family val="3"/>
            <charset val="128"/>
          </rPr>
          <t>共同申請者【事業者種別】</t>
        </r>
        <r>
          <rPr>
            <sz val="9"/>
            <color indexed="81"/>
            <rFont val="MS P ゴシック"/>
            <family val="3"/>
            <charset val="128"/>
          </rPr>
          <t xml:space="preserve">
「共同申請者の有無」が「有り」の場合は必ず選択してください</t>
        </r>
      </text>
    </comment>
    <comment ref="I72" authorId="0" shapeId="0" xr:uid="{00000000-0006-0000-0400-000015000000}">
      <text>
        <r>
          <rPr>
            <b/>
            <sz val="9"/>
            <color indexed="81"/>
            <rFont val="MS P ゴシック"/>
            <family val="3"/>
            <charset val="128"/>
          </rPr>
          <t xml:space="preserve">手続代行者【事業者種別】
</t>
        </r>
        <r>
          <rPr>
            <sz val="9"/>
            <color indexed="81"/>
            <rFont val="MS P ゴシック"/>
            <family val="3"/>
            <charset val="128"/>
          </rPr>
          <t>「手続代行者の有無」が「有り」の場合は必ず選択してください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M5" authorId="0" shapeId="0" xr:uid="{98F7BC5E-4EC0-45DE-9EEC-DF296CC3014B}">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K8" authorId="0" shapeId="0" xr:uid="{29F3880F-3D3D-4924-9781-EB4F2E6346AE}">
      <text>
        <r>
          <rPr>
            <b/>
            <sz val="9"/>
            <color indexed="81"/>
            <rFont val="ＭＳ Ｐゴシック"/>
            <family val="3"/>
            <charset val="128"/>
          </rPr>
          <t>【助成対象事業者の事業者種別】</t>
        </r>
        <r>
          <rPr>
            <sz val="9"/>
            <color indexed="81"/>
            <rFont val="ＭＳ Ｐゴシック"/>
            <family val="3"/>
            <charset val="128"/>
          </rPr>
          <t xml:space="preserve">
事業者種別が</t>
        </r>
        <r>
          <rPr>
            <sz val="9"/>
            <color indexed="10"/>
            <rFont val="ＭＳ Ｐゴシック"/>
            <family val="3"/>
            <charset val="128"/>
          </rPr>
          <t>大企業以外の場合は本シートの記入は不要</t>
        </r>
        <r>
          <rPr>
            <sz val="9"/>
            <color indexed="81"/>
            <rFont val="ＭＳ Ｐゴシック"/>
            <family val="3"/>
            <charset val="128"/>
          </rPr>
          <t>です</t>
        </r>
      </text>
    </comment>
    <comment ref="E14" authorId="0" shapeId="0" xr:uid="{9EA05CE8-2133-428E-924B-BCB326502B02}">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 ref="E17" authorId="0" shapeId="0" xr:uid="{3630E68F-3258-4505-98E3-5E9C9D1ACA72}">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 ref="I21" authorId="0" shapeId="0" xr:uid="{A33EA60C-87B7-4C4C-8C24-6F0FD59746BC}">
      <text>
        <r>
          <rPr>
            <b/>
            <sz val="9"/>
            <color indexed="81"/>
            <rFont val="ＭＳ Ｐゴシック"/>
            <family val="3"/>
            <charset val="128"/>
          </rPr>
          <t>【目標公開の有無】</t>
        </r>
        <r>
          <rPr>
            <sz val="9"/>
            <color indexed="10"/>
            <rFont val="ＭＳ Ｐゴシック"/>
            <family val="3"/>
            <charset val="128"/>
          </rPr>
          <t xml:space="preserve">
既に公表されている場合は「有り」を選択</t>
        </r>
        <r>
          <rPr>
            <sz val="9"/>
            <color indexed="81"/>
            <rFont val="ＭＳ Ｐゴシック"/>
            <family val="3"/>
            <charset val="128"/>
          </rPr>
          <t>の上、下記詳細をご記入いただくとともに、公表実態を示す参考資料を別途提出してください。（以下同様）</t>
        </r>
      </text>
    </comment>
    <comment ref="P21" authorId="0" shapeId="0" xr:uid="{751CB3D7-D629-4F9F-A539-39241A1403E1}">
      <text>
        <r>
          <rPr>
            <b/>
            <sz val="9"/>
            <color indexed="81"/>
            <rFont val="ＭＳ Ｐゴシック"/>
            <family val="3"/>
            <charset val="128"/>
          </rPr>
          <t>【公表予定時期】</t>
        </r>
        <r>
          <rPr>
            <sz val="9"/>
            <color indexed="81"/>
            <rFont val="ＭＳ Ｐゴシック"/>
            <family val="3"/>
            <charset val="128"/>
          </rPr>
          <t xml:space="preserve">
「目標公表の有無」で「無し」を選択した場合は、現在考えている公表時期を記入してください。（以下同様）
</t>
        </r>
        <r>
          <rPr>
            <sz val="9"/>
            <color indexed="10"/>
            <rFont val="ＭＳ Ｐゴシック"/>
            <family val="3"/>
            <charset val="128"/>
          </rPr>
          <t>※実績報告時点で公表されていること</t>
        </r>
      </text>
    </comment>
    <comment ref="E45" authorId="0" shapeId="0" xr:uid="{A852242E-EBAA-45C2-AAD2-4E9CC9C2A199}">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C29" authorId="0" shapeId="0" xr:uid="{080C61A2-E69A-452B-AAFE-ADBFC60C44B8}">
      <text>
        <r>
          <rPr>
            <b/>
            <sz val="9"/>
            <color indexed="81"/>
            <rFont val="ＭＳ Ｐゴシック"/>
            <family val="3"/>
            <charset val="128"/>
          </rPr>
          <t xml:space="preserve">【誓約書】
</t>
        </r>
        <r>
          <rPr>
            <sz val="9"/>
            <color indexed="10"/>
            <rFont val="ＭＳ Ｐゴシック"/>
            <family val="3"/>
            <charset val="128"/>
          </rPr>
          <t>申請者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C29" authorId="0" shapeId="0" xr:uid="{F2856CBE-CEC0-4E0E-928B-F65F1E600AB4}">
      <text>
        <r>
          <rPr>
            <b/>
            <sz val="9"/>
            <color indexed="81"/>
            <rFont val="ＭＳ Ｐゴシック"/>
            <family val="3"/>
            <charset val="128"/>
          </rPr>
          <t xml:space="preserve">【誓約書】
</t>
        </r>
        <r>
          <rPr>
            <sz val="9"/>
            <color indexed="10"/>
            <rFont val="ＭＳ Ｐゴシック"/>
            <family val="3"/>
            <charset val="128"/>
          </rPr>
          <t>共同申請者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D29" authorId="0" shapeId="0" xr:uid="{DBE9C235-072C-44C7-A34F-3509FEF24DE6}">
      <text>
        <r>
          <rPr>
            <b/>
            <sz val="9"/>
            <color indexed="81"/>
            <rFont val="ＭＳ Ｐゴシック"/>
            <family val="3"/>
            <charset val="128"/>
          </rPr>
          <t xml:space="preserve">【誓約書】
</t>
        </r>
        <r>
          <rPr>
            <sz val="9"/>
            <color indexed="10"/>
            <rFont val="ＭＳ Ｐゴシック"/>
            <family val="3"/>
            <charset val="128"/>
          </rPr>
          <t>手続代行者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U5" authorId="0" shapeId="0" xr:uid="{6C3E958A-6F50-48FB-9486-BAF49DBA6D4B}">
      <text>
        <r>
          <rPr>
            <sz val="9"/>
            <color indexed="81"/>
            <rFont val="ＭＳ Ｐゴシック"/>
            <family val="3"/>
            <charset val="128"/>
          </rPr>
          <t>本シートの情報は全て</t>
        </r>
        <r>
          <rPr>
            <sz val="9"/>
            <color indexed="10"/>
            <rFont val="ＭＳ Ｐゴシック"/>
            <family val="3"/>
            <charset val="128"/>
          </rPr>
          <t>実績報告入力シート</t>
        </r>
        <r>
          <rPr>
            <sz val="9"/>
            <color indexed="81"/>
            <rFont val="ＭＳ Ｐゴシック"/>
            <family val="3"/>
            <charset val="128"/>
          </rPr>
          <t>および</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K8" authorId="0" shapeId="0" xr:uid="{F54B1F97-B3B6-4278-9D44-064CEB14CBA6}">
      <text>
        <r>
          <rPr>
            <b/>
            <sz val="9"/>
            <color indexed="81"/>
            <rFont val="ＭＳ Ｐゴシック"/>
            <family val="3"/>
            <charset val="128"/>
          </rPr>
          <t xml:space="preserve">【助成対象事業者の事業者種別】
</t>
        </r>
        <r>
          <rPr>
            <sz val="9"/>
            <color indexed="81"/>
            <rFont val="ＭＳ Ｐゴシック"/>
            <family val="3"/>
            <charset val="128"/>
          </rPr>
          <t>事業者種別が</t>
        </r>
        <r>
          <rPr>
            <sz val="9"/>
            <color indexed="10"/>
            <rFont val="ＭＳ Ｐゴシック"/>
            <family val="3"/>
            <charset val="128"/>
          </rPr>
          <t>大企業以外の場合は本シートの記入は不要</t>
        </r>
        <r>
          <rPr>
            <sz val="9"/>
            <color indexed="81"/>
            <rFont val="ＭＳ Ｐゴシック"/>
            <family val="3"/>
            <charset val="128"/>
          </rPr>
          <t>です</t>
        </r>
      </text>
    </comment>
    <comment ref="F13" authorId="0" shapeId="0" xr:uid="{F5584257-7329-4486-A7EC-140C96D24C50}">
      <text>
        <r>
          <rPr>
            <sz val="9"/>
            <color indexed="81"/>
            <rFont val="ＭＳ Ｐゴシック"/>
            <family val="3"/>
            <charset val="128"/>
          </rPr>
          <t>「第１号様式_交付申請書(6)」シートにて、７.大企業要件（２）で➁の周知方法「</t>
        </r>
        <r>
          <rPr>
            <sz val="9"/>
            <color indexed="10"/>
            <rFont val="ＭＳ Ｐゴシック"/>
            <family val="3"/>
            <charset val="128"/>
          </rPr>
          <t>公社又は東京都のホームページ内に作成するポータルサイトに導入事例として掲載</t>
        </r>
        <r>
          <rPr>
            <sz val="9"/>
            <color indexed="81"/>
            <rFont val="ＭＳ Ｐゴシック"/>
            <family val="3"/>
            <charset val="128"/>
          </rPr>
          <t>」を選択した場合は、本事項に同意の上</t>
        </r>
        <r>
          <rPr>
            <sz val="9"/>
            <color indexed="10"/>
            <rFont val="ＭＳ Ｐゴシック"/>
            <family val="3"/>
            <charset val="128"/>
          </rPr>
          <t>、☑を選択</t>
        </r>
        <r>
          <rPr>
            <sz val="9"/>
            <color indexed="81"/>
            <rFont val="ＭＳ Ｐゴシック"/>
            <family val="3"/>
            <charset val="128"/>
          </rPr>
          <t>してください。</t>
        </r>
      </text>
    </comment>
    <comment ref="W23" authorId="0" shapeId="0" xr:uid="{CA9E2926-C225-450E-98F9-6C8068A93243}">
      <text>
        <r>
          <rPr>
            <sz val="9"/>
            <color indexed="81"/>
            <rFont val="ＭＳ Ｐゴシック"/>
            <family val="3"/>
            <charset val="128"/>
          </rPr>
          <t>（１）（２）について、</t>
        </r>
        <r>
          <rPr>
            <sz val="9"/>
            <color indexed="10"/>
            <rFont val="ＭＳ Ｐゴシック"/>
            <family val="3"/>
            <charset val="128"/>
          </rPr>
          <t>申請時（「第１号様式_交付申請書(6)」シートに記入した内容）から変更がない場合は記入不要</t>
        </r>
        <r>
          <rPr>
            <sz val="9"/>
            <color indexed="81"/>
            <rFont val="ＭＳ Ｐゴシック"/>
            <family val="3"/>
            <charset val="128"/>
          </rPr>
          <t>です。</t>
        </r>
        <r>
          <rPr>
            <sz val="9"/>
            <color indexed="10"/>
            <rFont val="ＭＳ Ｐゴシック"/>
            <family val="3"/>
            <charset val="128"/>
          </rPr>
          <t>変更があった場合は変更箇所のみを記入</t>
        </r>
        <r>
          <rPr>
            <sz val="9"/>
            <color indexed="81"/>
            <rFont val="ＭＳ Ｐゴシック"/>
            <family val="3"/>
            <charset val="128"/>
          </rPr>
          <t>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手塚 直樹</author>
  </authors>
  <commentList>
    <comment ref="F10" authorId="0" shapeId="0" xr:uid="{1AD8CB6F-3220-47F6-BE27-AE242FF0DE6C}">
      <text>
        <r>
          <rPr>
            <b/>
            <sz val="9"/>
            <color rgb="FF000000"/>
            <rFont val="ＭＳ Ｐゴシック"/>
            <family val="3"/>
            <charset val="128"/>
          </rPr>
          <t xml:space="preserve">【導入機器】
</t>
        </r>
        <r>
          <rPr>
            <sz val="9"/>
            <color rgb="FF000000"/>
            <rFont val="ＭＳ Ｐゴシック"/>
            <family val="3"/>
            <charset val="128"/>
          </rPr>
          <t xml:space="preserve">内蔵型ショーケース以外の機器の場合は室外機（コンデンシングユニット等）のみ記載ください。
</t>
        </r>
        <r>
          <rPr>
            <sz val="9"/>
            <color rgb="FFFF0000"/>
            <rFont val="ＭＳ Ｐゴシック"/>
            <family val="3"/>
            <charset val="128"/>
          </rPr>
          <t>室内機（別置型ショーケース、クーリングユニット等）の記載は不要です。</t>
        </r>
        <r>
          <rPr>
            <sz val="9"/>
            <color rgb="FF000000"/>
            <rFont val="ＭＳ Ｐゴシック"/>
            <family val="3"/>
            <charset val="128"/>
          </rPr>
          <t>（以下同様）</t>
        </r>
      </text>
    </comment>
    <comment ref="D12" authorId="1" shapeId="0" xr:uid="{595ACC9A-64A2-440F-9599-51D57E6CE92A}">
      <text>
        <r>
          <rPr>
            <b/>
            <sz val="9"/>
            <color indexed="81"/>
            <rFont val="ＭＳ Ｐゴシック"/>
            <family val="3"/>
            <charset val="128"/>
          </rPr>
          <t>【品番又は型式】</t>
        </r>
        <r>
          <rPr>
            <sz val="9"/>
            <color indexed="81"/>
            <rFont val="ＭＳ Ｐゴシック"/>
            <family val="3"/>
            <charset val="128"/>
          </rPr>
          <t xml:space="preserve">
別置型等の場合はセットで型式番号が設定されている場合はそれを、無い場合は室外機（冷凍機）の型式を記載ください。
内蔵型の場合は一つの品番・型式につき、同一の設備番号としてください。（以下同様）</t>
        </r>
      </text>
    </comment>
    <comment ref="F13" authorId="0" shapeId="0" xr:uid="{17E83BE7-53E7-4F0F-972E-6DF89CE59D08}">
      <text>
        <r>
          <rPr>
            <b/>
            <sz val="9"/>
            <color rgb="FF000000"/>
            <rFont val="ＭＳ Ｐゴシック"/>
            <family val="3"/>
            <charset val="128"/>
          </rPr>
          <t xml:space="preserve">【使用冷媒】
</t>
        </r>
        <r>
          <rPr>
            <sz val="9"/>
            <color rgb="FF000000"/>
            <rFont val="ＭＳ Ｐゴシック"/>
            <family val="3"/>
            <charset val="128"/>
          </rPr>
          <t>「その他」を選択した場合は「備考」欄に冷媒番号等、使用冷媒の具体的な情報を記入してください（以下同様）</t>
        </r>
      </text>
    </comment>
    <comment ref="E14" authorId="1" shapeId="0" xr:uid="{11B1538A-6FBF-4D15-8379-B849C51AFB3E}">
      <text>
        <r>
          <rPr>
            <b/>
            <sz val="9"/>
            <color indexed="81"/>
            <rFont val="ＭＳ Ｐゴシック"/>
            <family val="3"/>
            <charset val="128"/>
          </rPr>
          <t>【台数】</t>
        </r>
        <r>
          <rPr>
            <sz val="9"/>
            <color indexed="81"/>
            <rFont val="ＭＳ Ｐゴシック"/>
            <family val="3"/>
            <charset val="128"/>
          </rPr>
          <t xml:space="preserve">
設備番号（同一型番の対象設備）ごとに、機器本体の台数（別置等の場合は室外機（冷凍機）の台数）を入力してください。左表の「設備番号」と「費用の内容」「台数」が、右表の「設備番号」「品番または型式」「台数」と合致するようにご留意ください。（以下同様）</t>
        </r>
      </text>
    </comment>
    <comment ref="F15" authorId="0" shapeId="0" xr:uid="{9618504E-7716-433C-98B4-197703D936D6}">
      <text>
        <r>
          <rPr>
            <b/>
            <sz val="9"/>
            <color rgb="FF000000"/>
            <rFont val="ＭＳ Ｐゴシック"/>
            <family val="3"/>
            <charset val="128"/>
          </rPr>
          <t xml:space="preserve">【系統番号】
</t>
        </r>
        <r>
          <rPr>
            <sz val="9"/>
            <color rgb="FF000000"/>
            <rFont val="ＭＳ Ｐゴシック"/>
            <family val="3"/>
            <charset val="128"/>
          </rPr>
          <t>冷媒系統図上の番号を記入してください。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6" authorId="0" shapeId="0" xr:uid="{3FD26385-6B41-4EAF-A46A-EB95B58C9B28}">
      <text>
        <r>
          <rPr>
            <b/>
            <sz val="9"/>
            <color rgb="FF000000"/>
            <rFont val="ＭＳ Ｐゴシック"/>
            <family val="3"/>
            <charset val="128"/>
          </rPr>
          <t xml:space="preserve">冷媒量【推計値】
</t>
        </r>
        <r>
          <rPr>
            <sz val="9"/>
            <color rgb="FFFF0000"/>
            <rFont val="ＭＳ Ｐゴシック"/>
            <family val="3"/>
            <charset val="128"/>
          </rPr>
          <t>申請時に</t>
        </r>
        <r>
          <rPr>
            <sz val="9"/>
            <color rgb="FF000000"/>
            <rFont val="ＭＳ Ｐゴシック"/>
            <family val="3"/>
            <charset val="128"/>
          </rPr>
          <t>仕様書等に記載の冷媒量を記入してください。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7" authorId="0" shapeId="0" xr:uid="{194064A5-DE11-4186-89C5-D7028D953368}">
      <text>
        <r>
          <rPr>
            <b/>
            <sz val="9"/>
            <color rgb="FF000000"/>
            <rFont val="ＭＳ Ｐゴシック"/>
            <family val="3"/>
            <charset val="128"/>
          </rPr>
          <t xml:space="preserve">冷媒量【推計値】
</t>
        </r>
        <r>
          <rPr>
            <sz val="9"/>
            <color rgb="FFFF0000"/>
            <rFont val="ＭＳ Ｐゴシック"/>
            <family val="3"/>
            <charset val="128"/>
          </rPr>
          <t>実績報告時に</t>
        </r>
        <r>
          <rPr>
            <sz val="9"/>
            <color rgb="FF000000"/>
            <rFont val="ＭＳ Ｐゴシック"/>
            <family val="3"/>
            <charset val="128"/>
          </rPr>
          <t>実際に充填した冷媒量を記入してください。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8" authorId="0" shapeId="0" xr:uid="{1FBC4298-AC86-43C0-8C07-12B65DAB8409}">
      <text>
        <r>
          <rPr>
            <b/>
            <sz val="9"/>
            <color rgb="FF000000"/>
            <rFont val="ＭＳ Ｐゴシック"/>
            <family val="3"/>
            <charset val="128"/>
          </rPr>
          <t xml:space="preserve">【撤去費に係る配管の長さ】
</t>
        </r>
        <r>
          <rPr>
            <sz val="9"/>
            <color rgb="FFFF0000"/>
            <rFont val="ＭＳ Ｐゴシック"/>
            <family val="3"/>
            <charset val="128"/>
          </rPr>
          <t>大企業以外且つ内蔵型ショーケース以外</t>
        </r>
        <r>
          <rPr>
            <sz val="9"/>
            <color rgb="FF000000"/>
            <rFont val="ＭＳ Ｐゴシック"/>
            <family val="3"/>
            <charset val="128"/>
          </rPr>
          <t>の機器において、更新する場合の配管等の撤去費を申請する場合は</t>
        </r>
        <r>
          <rPr>
            <sz val="9"/>
            <color rgb="FFFF0000"/>
            <rFont val="ＭＳ Ｐゴシック"/>
            <family val="3"/>
            <charset val="128"/>
          </rPr>
          <t>申請時に撤去する配管の長さを記入</t>
        </r>
        <r>
          <rPr>
            <sz val="9"/>
            <color rgb="FF000000"/>
            <rFont val="ＭＳ Ｐゴシック"/>
            <family val="3"/>
            <charset val="128"/>
          </rPr>
          <t>してください。（以下同様）</t>
        </r>
      </text>
    </comment>
    <comment ref="H210" authorId="0" shapeId="0" xr:uid="{B951E53B-CC61-424D-B091-2507A07CD783}">
      <text>
        <r>
          <rPr>
            <b/>
            <sz val="9"/>
            <color rgb="FF000000"/>
            <rFont val="MS P ゴシック"/>
            <family val="3"/>
            <charset val="128"/>
          </rPr>
          <t>【設備７～20】</t>
        </r>
        <r>
          <rPr>
            <sz val="9"/>
            <color rgb="FF000000"/>
            <rFont val="MS P ゴシック"/>
            <family val="3"/>
            <charset val="128"/>
          </rPr>
          <t xml:space="preserve">
設備が７台以上の場合は、左側アウトラインバーの</t>
        </r>
        <r>
          <rPr>
            <sz val="9"/>
            <color rgb="FFFF0000"/>
            <rFont val="MS P ゴシック"/>
            <family val="3"/>
            <charset val="128"/>
          </rPr>
          <t>「＋」マークをクリックして、非表示行を展開</t>
        </r>
        <r>
          <rPr>
            <sz val="9"/>
            <color rgb="FF000000"/>
            <rFont val="MS P ゴシック"/>
            <family val="3"/>
            <charset val="128"/>
          </rPr>
          <t>してください。最大20設備まで記入可能です。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D12" authorId="0" shapeId="0" xr:uid="{72D99290-C9AF-4A34-8F08-5117103EAC5F}">
      <text>
        <r>
          <rPr>
            <b/>
            <sz val="9"/>
            <color rgb="FF000000"/>
            <rFont val="ＭＳ Ｐゴシック"/>
            <family val="3"/>
            <charset val="128"/>
          </rPr>
          <t xml:space="preserve">【設備番号】
</t>
        </r>
        <r>
          <rPr>
            <sz val="9"/>
            <color rgb="FF000000"/>
            <rFont val="ＭＳ Ｐゴシック"/>
            <family val="3"/>
            <charset val="128"/>
          </rPr>
          <t>・助成対象機器について、右表の設備番号に対応する機器本体とそれに関連する費用に、プルダウンで同一の設備番号を設定してください。
・同一品番・型式の設備が複数の見積り項目に分かれる場合なども、必ず同一の設備番号としてください。
※　別置型等で冷凍機、ショーケースが分かれている場合、冷凍機（室外機）を本体、ショーケースを関連設備として同一設備番号にて記入してください。</t>
        </r>
      </text>
    </comment>
    <comment ref="E12" authorId="0" shapeId="0" xr:uid="{2C331CEA-3002-4F1A-8DBE-FD934DAFB033}">
      <text>
        <r>
          <rPr>
            <b/>
            <sz val="9"/>
            <color rgb="FF000000"/>
            <rFont val="ＭＳ Ｐゴシック"/>
            <family val="3"/>
            <charset val="128"/>
          </rPr>
          <t xml:space="preserve">【費用区分】
</t>
        </r>
        <r>
          <rPr>
            <sz val="9"/>
            <color rgb="FF000000"/>
            <rFont val="ＭＳ Ｐゴシック"/>
            <family val="3"/>
            <charset val="128"/>
          </rPr>
          <t>・プルダウンで、以下のルールに基づき、各費用について区分を設定してください。
①設備費：機器（設備）の費用
②工事費：工事に係る材料費、労務費、共通仮設費、現場管理費、一般管理費
　</t>
        </r>
        <r>
          <rPr>
            <sz val="9"/>
            <color indexed="10"/>
            <rFont val="ＭＳ Ｐゴシック"/>
            <family val="3"/>
            <charset val="128"/>
          </rPr>
          <t>※　内蔵型の場合は対象外経費</t>
        </r>
        <r>
          <rPr>
            <sz val="9"/>
            <color rgb="FF000000"/>
            <rFont val="ＭＳ Ｐゴシック"/>
            <family val="3"/>
            <charset val="128"/>
          </rPr>
          <t xml:space="preserve">
③業務費：設備に係る調査、設計、試験及び検証等に要する費用
　</t>
        </r>
        <r>
          <rPr>
            <sz val="9"/>
            <color indexed="10"/>
            <rFont val="ＭＳ Ｐゴシック"/>
            <family val="3"/>
            <charset val="128"/>
          </rPr>
          <t>※　大企業の場合は対象外経費</t>
        </r>
        <r>
          <rPr>
            <sz val="9"/>
            <color rgb="FF000000"/>
            <rFont val="ＭＳ Ｐゴシック"/>
            <family val="3"/>
            <charset val="128"/>
          </rPr>
          <t xml:space="preserve">
④運搬据付費：機器の運搬、据付に係る費用
　</t>
        </r>
        <r>
          <rPr>
            <sz val="9"/>
            <color indexed="10"/>
            <rFont val="ＭＳ Ｐゴシック"/>
            <family val="3"/>
            <charset val="128"/>
          </rPr>
          <t xml:space="preserve">※　設備費の30％が上限
</t>
        </r>
        <r>
          <rPr>
            <sz val="9"/>
            <color indexed="81"/>
            <rFont val="ＭＳ Ｐゴシック"/>
            <family val="3"/>
            <charset val="128"/>
          </rPr>
          <t>⑤撤去費：更新する場合の配管等の撤去費用</t>
        </r>
        <r>
          <rPr>
            <sz val="9"/>
            <color indexed="10"/>
            <rFont val="ＭＳ Ｐゴシック"/>
            <family val="3"/>
            <charset val="128"/>
          </rPr>
          <t xml:space="preserve">
　※　内蔵型、大企業の場合は対象外経費</t>
        </r>
      </text>
    </comment>
    <comment ref="F12" authorId="0" shapeId="0" xr:uid="{D5AF9116-5724-4301-BE79-9E7B7DD9812F}">
      <text>
        <r>
          <rPr>
            <b/>
            <sz val="9"/>
            <color rgb="FF000000"/>
            <rFont val="ＭＳ Ｐゴシック"/>
            <family val="3"/>
            <charset val="128"/>
          </rPr>
          <t xml:space="preserve">【費用の内容、単価、数量、単位】
</t>
        </r>
        <r>
          <rPr>
            <sz val="9"/>
            <color rgb="FF000000"/>
            <rFont val="ＭＳ Ｐゴシック"/>
            <family val="3"/>
            <charset val="128"/>
          </rPr>
          <t>見積書の記載内容を転記してください。</t>
        </r>
      </text>
    </comment>
    <comment ref="K12" authorId="0" shapeId="0" xr:uid="{FE001A9F-AA71-4FF7-B9A8-AACAA299F39D}">
      <text>
        <r>
          <rPr>
            <b/>
            <sz val="9"/>
            <color rgb="FF000000"/>
            <rFont val="ＭＳ Ｐゴシック"/>
            <family val="3"/>
            <charset val="128"/>
          </rPr>
          <t xml:space="preserve">【備考】
</t>
        </r>
        <r>
          <rPr>
            <sz val="9"/>
            <color rgb="FF000000"/>
            <rFont val="ＭＳ Ｐゴシック"/>
            <family val="3"/>
            <charset val="128"/>
          </rPr>
          <t>見積書と本シート間で突合できるよう、共通する通し番号等を付記してください。</t>
        </r>
      </text>
    </comment>
    <comment ref="AG12" authorId="0" shapeId="0" xr:uid="{71EDFC27-D463-4B45-B268-A20C0903B95B}">
      <text>
        <r>
          <rPr>
            <b/>
            <sz val="9"/>
            <color rgb="FF000000"/>
            <rFont val="ＭＳ Ｐゴシック"/>
            <family val="3"/>
            <charset val="128"/>
          </rPr>
          <t xml:space="preserve">【助成金計算上の算定値】
</t>
        </r>
        <r>
          <rPr>
            <sz val="9"/>
            <color rgb="FF000000"/>
            <rFont val="ＭＳ Ｐゴシック"/>
            <family val="3"/>
            <charset val="128"/>
          </rPr>
          <t>エラー（空白／#VALUE!）となる場合は、下記を入力しているかご確認ください。
①入力シート①（全体）内　：「事業者種別」
➁入力シート➁（機器）内　：各設備の「台数」
③助成対象経費内訳
・経費明細表（左表）：「設備番号／費用区分／単価／数量」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手塚 直樹</author>
    <author>user</author>
  </authors>
  <commentList>
    <comment ref="F8" authorId="0" shapeId="0" xr:uid="{0900E92A-9555-4384-9259-AECC69D33EEE}">
      <text>
        <r>
          <rPr>
            <b/>
            <sz val="9"/>
            <color rgb="FF000000"/>
            <rFont val="ＭＳ Ｐゴシック"/>
            <family val="3"/>
            <charset val="128"/>
          </rPr>
          <t xml:space="preserve">【導入区分】
</t>
        </r>
        <r>
          <rPr>
            <sz val="9"/>
            <color rgb="FF000000"/>
            <rFont val="ＭＳ Ｐゴシック"/>
            <family val="3"/>
            <charset val="128"/>
          </rPr>
          <t>更新または新設(増設)のいずれかを必ず選択してください。</t>
        </r>
      </text>
    </comment>
    <comment ref="L10" authorId="0" shapeId="0" xr:uid="{E27FFA8B-0DCF-4441-8800-57CF920B6BC4}">
      <text>
        <r>
          <rPr>
            <b/>
            <sz val="9"/>
            <color rgb="FF000000"/>
            <rFont val="ＭＳ Ｐゴシック"/>
            <family val="3"/>
            <charset val="128"/>
          </rPr>
          <t>【既存機器の使用冷媒】</t>
        </r>
        <r>
          <rPr>
            <sz val="9"/>
            <color rgb="FF000000"/>
            <rFont val="ＭＳ Ｐゴシック"/>
            <family val="3"/>
            <charset val="128"/>
          </rPr>
          <t xml:space="preserve">
(1)冷媒の種類→(2)冷媒番号の順に既存機器の主な使用冷媒を選択してください。
</t>
        </r>
        <r>
          <rPr>
            <sz val="9"/>
            <color indexed="10"/>
            <rFont val="ＭＳ Ｐゴシック"/>
            <family val="3"/>
            <charset val="128"/>
          </rPr>
          <t>※内蔵型ショーケースの場合は選択不要です。</t>
        </r>
      </text>
    </comment>
    <comment ref="J12" authorId="0" shapeId="0" xr:uid="{472938B3-21B2-441E-B978-9042DD42EFF7}">
      <text>
        <r>
          <rPr>
            <b/>
            <sz val="9"/>
            <color rgb="FF000000"/>
            <rFont val="ＭＳ Ｐゴシック"/>
            <family val="3"/>
            <charset val="128"/>
          </rPr>
          <t xml:space="preserve">【冷媒回収台数】
</t>
        </r>
        <r>
          <rPr>
            <sz val="9"/>
            <color rgb="FF000000"/>
            <rFont val="ＭＳ Ｐゴシック"/>
            <family val="3"/>
            <charset val="128"/>
          </rPr>
          <t>・機器の更新(入替)に伴い、既存機器の冷媒回収が発生する場合はその台数を記入してください。
・更新台数と回収台数に違いがある等の場合は、その内訳を備考欄に入力・補足してください。
・回収が発生しない場合や未定の場合は備考欄に理由や計画等を入力・補足してください。</t>
        </r>
      </text>
    </comment>
    <comment ref="N12" authorId="0" shapeId="0" xr:uid="{EA87F162-B051-4D58-A11E-F0DA99F7B870}">
      <text>
        <r>
          <rPr>
            <b/>
            <sz val="9"/>
            <color rgb="FF000000"/>
            <rFont val="ＭＳ Ｐゴシック"/>
            <family val="3"/>
            <charset val="128"/>
          </rPr>
          <t xml:space="preserve">【耐用年数】
</t>
        </r>
        <r>
          <rPr>
            <sz val="9"/>
            <color rgb="FF000000"/>
            <rFont val="ＭＳ Ｐゴシック"/>
            <family val="3"/>
            <charset val="128"/>
          </rPr>
          <t>・対象機器の、法定耐用年数を記入してください。
・同一機器種別内で、異なる法定耐用年数の機器がある場合などは、備考で補足いただくか、別途説明文書を作成のうえ補足してください。</t>
        </r>
      </text>
    </comment>
    <comment ref="O17" authorId="0" shapeId="0" xr:uid="{E96AB5F6-B02C-4E56-AF87-F4985B3C665E}">
      <text>
        <r>
          <rPr>
            <b/>
            <sz val="9"/>
            <color rgb="FF000000"/>
            <rFont val="ＭＳ Ｐゴシック"/>
            <family val="3"/>
            <charset val="128"/>
          </rPr>
          <t xml:space="preserve">【(1)本助成金以外の助成・補助等の利用有無】
</t>
        </r>
        <r>
          <rPr>
            <sz val="9"/>
            <color rgb="FF000000"/>
            <rFont val="ＭＳ Ｐゴシック"/>
            <family val="3"/>
            <charset val="128"/>
          </rPr>
          <t>本申請の助成対象機器について、申請時点で交付決定を受けている他の助成金・補助金がある場合は「1.有り」を、ない場合は「2.無し」を選択してください。</t>
        </r>
      </text>
    </comment>
    <comment ref="J18" authorId="0" shapeId="0" xr:uid="{11DCD35A-AA62-4DE8-B210-5A8614A34A0F}">
      <text>
        <r>
          <rPr>
            <b/>
            <sz val="9"/>
            <color rgb="FF000000"/>
            <rFont val="ＭＳ Ｐゴシック"/>
            <family val="3"/>
            <charset val="128"/>
          </rPr>
          <t>【(2)本助成金以外の助成・補助金等の名称】</t>
        </r>
        <r>
          <rPr>
            <sz val="9"/>
            <color rgb="FF000000"/>
            <rFont val="ＭＳ Ｐゴシック"/>
            <family val="3"/>
            <charset val="128"/>
          </rPr>
          <t xml:space="preserve">
(1)で「1.有り」を選択した場合はその助成金・補助金の名称を記入してください。</t>
        </r>
      </text>
    </comment>
    <comment ref="M19" authorId="1" shapeId="0" xr:uid="{00000000-0006-0000-0700-000004000000}">
      <text>
        <r>
          <rPr>
            <b/>
            <sz val="9"/>
            <color rgb="FF000000"/>
            <rFont val="ＭＳ Ｐゴシック"/>
            <family val="3"/>
            <charset val="128"/>
          </rPr>
          <t>【(3)本助成金以外の助成・補助金等の名称】</t>
        </r>
        <r>
          <rPr>
            <sz val="9"/>
            <color rgb="FF000000"/>
            <rFont val="ＭＳ Ｐゴシック"/>
            <family val="3"/>
            <charset val="128"/>
          </rPr>
          <t xml:space="preserve">
(1)で「1.有り」を選択した場合はその交付決定金額を記入するとともに、「交付決定通知書」に相当する決定通知文書の写しを提出ください。</t>
        </r>
      </text>
    </comment>
    <comment ref="J20" authorId="0" shapeId="0" xr:uid="{26EC7626-4ED2-47B8-9D09-3C32AAF6A6D6}">
      <text>
        <r>
          <rPr>
            <b/>
            <sz val="9"/>
            <color rgb="FF000000"/>
            <rFont val="ＭＳ Ｐゴシック"/>
            <family val="3"/>
            <charset val="128"/>
          </rPr>
          <t>【助成対象経費の支払方法】</t>
        </r>
        <r>
          <rPr>
            <sz val="9"/>
            <color rgb="FF000000"/>
            <rFont val="ＭＳ Ｐゴシック"/>
            <family val="3"/>
            <charset val="128"/>
          </rPr>
          <t xml:space="preserve">
銀行振込又は現金払いのいずれかを選択してください。</t>
        </r>
      </text>
    </comment>
    <comment ref="O22" authorId="0" shapeId="0" xr:uid="{DAC3F71A-5150-4264-B93B-C3A3CDB0F631}">
      <text>
        <r>
          <rPr>
            <b/>
            <sz val="9"/>
            <color rgb="FF000000"/>
            <rFont val="ＭＳ Ｐゴシック"/>
            <family val="3"/>
            <charset val="128"/>
          </rPr>
          <t>【助成事項の要件】</t>
        </r>
        <r>
          <rPr>
            <sz val="9"/>
            <color rgb="FF000000"/>
            <rFont val="ＭＳ Ｐゴシック"/>
            <family val="3"/>
            <charset val="128"/>
          </rPr>
          <t xml:space="preserve">
内容をご確認の上、「1.はい」を選択してください。（以下同様）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N8" authorId="0" shapeId="0" xr:uid="{188D2252-E2EF-4631-8BFF-3159CCD9A9F3}">
      <text>
        <r>
          <rPr>
            <b/>
            <sz val="9"/>
            <color rgb="FF000000"/>
            <rFont val="ＭＳ Ｐゴシック"/>
            <family val="3"/>
            <charset val="128"/>
          </rPr>
          <t xml:space="preserve">【実績報告兼交付請求日】
</t>
        </r>
        <r>
          <rPr>
            <sz val="9"/>
            <color indexed="10"/>
            <rFont val="ＭＳ Ｐゴシック"/>
            <family val="3"/>
            <charset val="128"/>
          </rPr>
          <t>申請当日の日付</t>
        </r>
        <r>
          <rPr>
            <sz val="9"/>
            <color rgb="FF000000"/>
            <rFont val="ＭＳ Ｐゴシック"/>
            <family val="3"/>
            <charset val="128"/>
          </rPr>
          <t>を記入してください</t>
        </r>
      </text>
    </comment>
    <comment ref="X10" authorId="0" shapeId="0" xr:uid="{234D5C13-2AEB-43A5-8C6E-8A2F82370EEC}">
      <text>
        <r>
          <rPr>
            <b/>
            <sz val="9"/>
            <color rgb="FF000000"/>
            <rFont val="ＭＳ Ｐゴシック"/>
            <family val="3"/>
            <charset val="128"/>
          </rPr>
          <t xml:space="preserve">【交付決定通知書の情報】
</t>
        </r>
        <r>
          <rPr>
            <sz val="9"/>
            <color rgb="FF000000"/>
            <rFont val="ＭＳ Ｐゴシック"/>
            <family val="3"/>
            <charset val="128"/>
          </rPr>
          <t>受領した「交付決定通知書」に基づいてに記入ください。
※交付決定通知書は再発行ができませんので、紛失しないようご留意ください。</t>
        </r>
      </text>
    </comment>
    <comment ref="S20" authorId="0" shapeId="0" xr:uid="{7153D3A6-C443-4338-8BF0-B6D2E6D15860}">
      <text>
        <r>
          <rPr>
            <b/>
            <sz val="9"/>
            <color rgb="FF000000"/>
            <rFont val="ＭＳ Ｐゴシック"/>
            <family val="3"/>
            <charset val="128"/>
          </rPr>
          <t xml:space="preserve">【冷媒回収台数】
</t>
        </r>
        <r>
          <rPr>
            <sz val="9"/>
            <color rgb="FF000000"/>
            <rFont val="ＭＳ Ｐゴシック"/>
            <family val="3"/>
            <charset val="128"/>
          </rPr>
          <t>・機器の更新(入替)に伴い、発生した既存機器の冷媒回収台数を記入してください。
・更新台数と冷媒回収台数に違いがある等の場合は、その内訳を備考欄に入力・補足してください。</t>
        </r>
      </text>
    </comment>
    <comment ref="W20" authorId="0" shapeId="0" xr:uid="{A08596E2-5B02-48FF-8ABF-1482C22FC8B0}">
      <text>
        <r>
          <rPr>
            <b/>
            <sz val="9"/>
            <color rgb="FF000000"/>
            <rFont val="ＭＳ Ｐゴシック"/>
            <family val="3"/>
            <charset val="128"/>
          </rPr>
          <t xml:space="preserve">【耐用年数】
</t>
        </r>
        <r>
          <rPr>
            <sz val="9"/>
            <color rgb="FF000000"/>
            <rFont val="ＭＳ Ｐゴシック"/>
            <family val="3"/>
            <charset val="128"/>
          </rPr>
          <t>・助成機器の法定耐用年数を記入してください。
・同一機器種別内で、異なる法定耐用年数の機器がある場合などは、備考で補足いただくか、別途説明文書を作成のうえ補足してください。</t>
        </r>
      </text>
    </comment>
    <comment ref="U24" authorId="0" shapeId="0" xr:uid="{5746ECF3-C543-45B8-9501-F62DF2174738}">
      <text>
        <r>
          <rPr>
            <b/>
            <sz val="9"/>
            <color rgb="FF000000"/>
            <rFont val="ＭＳ Ｐゴシック"/>
            <family val="3"/>
            <charset val="128"/>
          </rPr>
          <t xml:space="preserve">【(1)本助成金以外の助成・補助等の利用有無】
</t>
        </r>
        <r>
          <rPr>
            <sz val="9"/>
            <color rgb="FF000000"/>
            <rFont val="ＭＳ Ｐゴシック"/>
            <family val="3"/>
            <charset val="128"/>
          </rPr>
          <t>本助成金の助成機器について、交付決定を受けている他の助成金・補助金がある場合は「1.有り」を、ない場合は「2.無し」を選択してください。</t>
        </r>
      </text>
    </comment>
    <comment ref="Q25" authorId="0" shapeId="0" xr:uid="{C59D9A88-AF3F-4128-B144-AAD70E880FAF}">
      <text>
        <r>
          <rPr>
            <b/>
            <sz val="9"/>
            <color rgb="FF000000"/>
            <rFont val="ＭＳ Ｐゴシック"/>
            <family val="3"/>
            <charset val="128"/>
          </rPr>
          <t xml:space="preserve">【(2)本助成金以外の助成・補助金等の名称】
</t>
        </r>
        <r>
          <rPr>
            <sz val="9"/>
            <color rgb="FF000000"/>
            <rFont val="ＭＳ Ｐゴシック"/>
            <family val="3"/>
            <charset val="128"/>
          </rPr>
          <t>(1)で「1.有り」を選択した場合はその助成金・補助金の名称を記入してください。</t>
        </r>
      </text>
    </comment>
    <comment ref="U26" authorId="0" shapeId="0" xr:uid="{D10C3893-4A7A-476A-9CC8-76EFB225D9B8}">
      <text>
        <r>
          <rPr>
            <b/>
            <sz val="9"/>
            <color rgb="FF000000"/>
            <rFont val="ＭＳ Ｐゴシック"/>
            <family val="3"/>
            <charset val="128"/>
          </rPr>
          <t xml:space="preserve">【(3)本助成金以外の助成・補助金等の名称】
</t>
        </r>
        <r>
          <rPr>
            <sz val="9"/>
            <color rgb="FF000000"/>
            <rFont val="ＭＳ Ｐゴシック"/>
            <family val="3"/>
            <charset val="128"/>
          </rPr>
          <t>(1)で「1.有り」を選択した場合はその交付決定金額を記入するとともに、「交付決定通知書」に相当する決定通知文書の写しを提出ください。</t>
        </r>
      </text>
    </comment>
    <comment ref="N27" authorId="0" shapeId="0" xr:uid="{548E0B84-F94B-4F2E-8CFF-200356B23D0A}">
      <text>
        <r>
          <rPr>
            <b/>
            <sz val="9"/>
            <color rgb="FF000000"/>
            <rFont val="ＭＳ Ｐゴシック"/>
            <family val="3"/>
            <charset val="128"/>
          </rPr>
          <t xml:space="preserve">【助成対象経費の支払方法】
</t>
        </r>
        <r>
          <rPr>
            <sz val="9"/>
            <color rgb="FF000000"/>
            <rFont val="ＭＳ Ｐゴシック"/>
            <family val="3"/>
            <charset val="128"/>
          </rPr>
          <t>銀行振込又は現金払いのいずれかを選択してください。
※支払方法が申請時の内容と相違した場合は備考欄に入力・補足してください。</t>
        </r>
      </text>
    </comment>
    <comment ref="X32" authorId="0" shapeId="0" xr:uid="{52CD5368-DB73-4F92-8DCB-E568E0582A0D}">
      <text>
        <r>
          <rPr>
            <b/>
            <sz val="9"/>
            <color rgb="FF000000"/>
            <rFont val="ＭＳ Ｐゴシック"/>
            <family val="3"/>
            <charset val="128"/>
          </rPr>
          <t>【助成金振込先】</t>
        </r>
        <r>
          <rPr>
            <sz val="9"/>
            <color rgb="FF000000"/>
            <rFont val="ＭＳ Ｐゴシック"/>
            <family val="3"/>
            <charset val="128"/>
          </rPr>
          <t xml:space="preserve">
振込口座が確認できる資料の記載内容と一致するように記入してください。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P5" authorId="0" shapeId="0" xr:uid="{2FEC40FB-D414-4EB4-A825-E8C92F48A75F}">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N5" authorId="0" shapeId="0" xr:uid="{81302704-E357-48CB-A7B5-9DFFE389E967}">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H5" authorId="0" shapeId="0" xr:uid="{1779FC23-8F0A-4FA9-A458-FD502E99E3EB}">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S5" authorId="0" shapeId="0" xr:uid="{F88EECE2-CAA2-4598-B796-C479FD672A36}">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sharedStrings.xml><?xml version="1.0" encoding="utf-8"?>
<sst xmlns="http://schemas.openxmlformats.org/spreadsheetml/2006/main" count="3506" uniqueCount="1318">
  <si>
    <t>受付簿転記用</t>
  </si>
  <si>
    <t>入力シート①</t>
  </si>
  <si>
    <t>事業名称</t>
  </si>
  <si>
    <t>交付申請日</t>
  </si>
  <si>
    <t>赤枠部分をコピー</t>
  </si>
  <si>
    <t>日程</t>
  </si>
  <si>
    <t>事業開始予定日</t>
  </si>
  <si>
    <t>行/列入換え＆値貼り</t>
  </si>
  <si>
    <t>設置完了予定日</t>
  </si>
  <si>
    <t>支払完了予定日</t>
  </si>
  <si>
    <t>設置場所</t>
  </si>
  <si>
    <t>設置事業所名カナ</t>
  </si>
  <si>
    <t>設置事業所名</t>
  </si>
  <si>
    <t>設置事業所住所</t>
  </si>
  <si>
    <t>設置事業所電話</t>
  </si>
  <si>
    <t>設置事業所権利</t>
  </si>
  <si>
    <t>機器設置承諾</t>
  </si>
  <si>
    <t>共同申請者の有無</t>
  </si>
  <si>
    <t>手続代行者の有無</t>
  </si>
  <si>
    <t>事務担当者</t>
  </si>
  <si>
    <t>申請者</t>
  </si>
  <si>
    <t>申請者会社名カナ</t>
  </si>
  <si>
    <t>申請者会社名</t>
  </si>
  <si>
    <t>申請者〒</t>
  </si>
  <si>
    <t>申請者住所</t>
  </si>
  <si>
    <t>申請者電話番号</t>
  </si>
  <si>
    <t>申請者事業者種別</t>
  </si>
  <si>
    <t>申請者業種大分類</t>
  </si>
  <si>
    <t>申請者業種中分類</t>
  </si>
  <si>
    <t>申請者資本金</t>
  </si>
  <si>
    <t>申請者従業員数</t>
  </si>
  <si>
    <t>申請者代表役職</t>
  </si>
  <si>
    <t>申請者代表氏名カナ</t>
  </si>
  <si>
    <t>申請者代表氏名</t>
  </si>
  <si>
    <t>申請者担当〒</t>
  </si>
  <si>
    <t>申請者担当住所</t>
  </si>
  <si>
    <t>申請者担当支店部署</t>
  </si>
  <si>
    <t>申請者担当氏名カナ</t>
  </si>
  <si>
    <t>申請者担当氏名</t>
  </si>
  <si>
    <t>申請者担当電話番号</t>
  </si>
  <si>
    <t>申請者担当E-mail</t>
  </si>
  <si>
    <t>申請者備考</t>
  </si>
  <si>
    <t>共同申請者</t>
  </si>
  <si>
    <t>共同申請者会社名カナ</t>
  </si>
  <si>
    <t>共同申請者会社名</t>
  </si>
  <si>
    <t>共同申請者〒</t>
  </si>
  <si>
    <t>共同申請者住所</t>
  </si>
  <si>
    <t>共同申請者電話番号</t>
  </si>
  <si>
    <t>共同申請者事業者種別</t>
  </si>
  <si>
    <t>共同申請者業種大分類</t>
  </si>
  <si>
    <t>共同申請者業種中分類</t>
  </si>
  <si>
    <t>共同申請者資本金</t>
  </si>
  <si>
    <t>共同申請者従業員数</t>
  </si>
  <si>
    <t>共同申請者代表役職</t>
  </si>
  <si>
    <t>共同申請者代表氏名カナ</t>
  </si>
  <si>
    <t>共同申請者代表氏名</t>
  </si>
  <si>
    <t>共同申請者担当〒</t>
  </si>
  <si>
    <t>共同申請者担当住所</t>
  </si>
  <si>
    <t>共同申請者担当支店部署</t>
  </si>
  <si>
    <t>共同申請者担当氏名カナ</t>
  </si>
  <si>
    <t>共同申請者担当氏名</t>
  </si>
  <si>
    <t>共同申請者担当電話番号</t>
  </si>
  <si>
    <t>共同申請者担当E-mail</t>
  </si>
  <si>
    <t>共同申請者備考</t>
  </si>
  <si>
    <t>手続代行者</t>
  </si>
  <si>
    <t>手続代行者会社名カナ</t>
  </si>
  <si>
    <t>手続代行者会社名</t>
  </si>
  <si>
    <t>手続代行者〒</t>
  </si>
  <si>
    <t>手続代行者住所</t>
  </si>
  <si>
    <t>手続代行者電話番号</t>
  </si>
  <si>
    <t>手続代行者事業者種別</t>
  </si>
  <si>
    <t>手続代行者代表役職</t>
  </si>
  <si>
    <t>手続代行者代表氏名カナ</t>
  </si>
  <si>
    <t>手続代行者代表氏名</t>
  </si>
  <si>
    <t>手続代行者担当〒</t>
  </si>
  <si>
    <t>手続代行者担当住所</t>
  </si>
  <si>
    <t>手続代行者担当支店部署</t>
  </si>
  <si>
    <t>手続代行者担当氏名カナ</t>
  </si>
  <si>
    <t>手続代行者担当氏名</t>
  </si>
  <si>
    <t>手続代行者担当電話番号</t>
  </si>
  <si>
    <t>手続代行者担当E-mail</t>
  </si>
  <si>
    <t>手続代行者備考</t>
  </si>
  <si>
    <t>入力シート②</t>
  </si>
  <si>
    <t>設備1</t>
  </si>
  <si>
    <t>設備１機器種別</t>
  </si>
  <si>
    <t>設備１機器メーカー名</t>
  </si>
  <si>
    <t>設備１品番又は型式</t>
  </si>
  <si>
    <t>設備１使用冷媒</t>
  </si>
  <si>
    <t>設備１台数</t>
  </si>
  <si>
    <t>設備１系統番号</t>
  </si>
  <si>
    <t>設備１冷媒量推計値</t>
  </si>
  <si>
    <t>設備１冷媒量実測値</t>
  </si>
  <si>
    <t>設備１配管長</t>
  </si>
  <si>
    <t>設備１備考</t>
  </si>
  <si>
    <t>設備2</t>
  </si>
  <si>
    <t>設備2機器種別</t>
  </si>
  <si>
    <t>設備2機器メーカー名</t>
  </si>
  <si>
    <t>設備2品番又は型式</t>
  </si>
  <si>
    <t>設備2使用冷媒</t>
  </si>
  <si>
    <t>設備2台数</t>
  </si>
  <si>
    <t>設備2系統番号</t>
  </si>
  <si>
    <t>設備2冷媒量推計値</t>
  </si>
  <si>
    <t>設備2冷媒量実測値</t>
  </si>
  <si>
    <t>設備2配管長</t>
  </si>
  <si>
    <t>設備2備考</t>
  </si>
  <si>
    <t>設備3</t>
  </si>
  <si>
    <t>設備3機器種別</t>
  </si>
  <si>
    <t>設備3機器メーカー名</t>
  </si>
  <si>
    <t>設備3品番又は型式</t>
  </si>
  <si>
    <t>設備3使用冷媒</t>
  </si>
  <si>
    <t>設備3台数</t>
  </si>
  <si>
    <t>設備3系統番号</t>
  </si>
  <si>
    <t>設備3冷媒量推計値</t>
  </si>
  <si>
    <t>設備3冷媒量実測値</t>
  </si>
  <si>
    <t>設備3配管長</t>
  </si>
  <si>
    <t>設備3備考</t>
  </si>
  <si>
    <t>設備4</t>
  </si>
  <si>
    <t>設備4機器種別</t>
  </si>
  <si>
    <t>設備4機器メーカー名</t>
  </si>
  <si>
    <t>設備4品番又は型式</t>
  </si>
  <si>
    <t>設備4使用冷媒</t>
  </si>
  <si>
    <t>設備4台数</t>
  </si>
  <si>
    <t>設備4系統番号</t>
  </si>
  <si>
    <t>設備4冷媒量推計値</t>
  </si>
  <si>
    <t>設備4冷媒量実測値</t>
  </si>
  <si>
    <t>設備4配管長</t>
  </si>
  <si>
    <t>設備4備考</t>
  </si>
  <si>
    <t>設備5</t>
  </si>
  <si>
    <t>設備5機器種別</t>
  </si>
  <si>
    <t>設備5機器メーカー名</t>
  </si>
  <si>
    <t>設備5品番又は型式</t>
  </si>
  <si>
    <t>設備5使用冷媒</t>
  </si>
  <si>
    <t>設備5台数</t>
  </si>
  <si>
    <t>設備5系統番号</t>
  </si>
  <si>
    <t>設備5冷媒量推計値</t>
  </si>
  <si>
    <t>設備5冷媒量実測値</t>
  </si>
  <si>
    <t>設備5配管長</t>
  </si>
  <si>
    <t>設備5備考</t>
  </si>
  <si>
    <t>設備6</t>
  </si>
  <si>
    <t>設備6機器種別</t>
  </si>
  <si>
    <t>設備6機器メーカー名</t>
  </si>
  <si>
    <t>設備6品番又は型式</t>
  </si>
  <si>
    <t>設備6使用冷媒</t>
  </si>
  <si>
    <t>設備6台数</t>
  </si>
  <si>
    <t>設備6系統番号</t>
  </si>
  <si>
    <t>設備6冷媒量推計値</t>
  </si>
  <si>
    <t>設備6冷媒量実測値</t>
  </si>
  <si>
    <t>設備6配管長</t>
  </si>
  <si>
    <t>設備6備考</t>
  </si>
  <si>
    <t>設備7</t>
  </si>
  <si>
    <t>設備7機器種別</t>
  </si>
  <si>
    <t>設備7機器メーカー名</t>
  </si>
  <si>
    <t>設備7品番又は型式</t>
  </si>
  <si>
    <t>設備7使用冷媒</t>
  </si>
  <si>
    <t>設備7台数</t>
  </si>
  <si>
    <t>設備7系統番号</t>
  </si>
  <si>
    <t>設備7冷媒量推計値</t>
  </si>
  <si>
    <t>設備7冷媒量実測値</t>
  </si>
  <si>
    <t>設備7配管長</t>
  </si>
  <si>
    <t>設備7備考</t>
  </si>
  <si>
    <t>設備8</t>
  </si>
  <si>
    <t>設備8機器種別</t>
  </si>
  <si>
    <t>設備8機器メーカー名</t>
  </si>
  <si>
    <t>設備8品番又は型式</t>
  </si>
  <si>
    <t>設備8使用冷媒</t>
  </si>
  <si>
    <t>設備8台数</t>
  </si>
  <si>
    <t>設備8系統番号</t>
  </si>
  <si>
    <t>設備8冷媒量推計値</t>
  </si>
  <si>
    <t>設備8冷媒量実測値</t>
  </si>
  <si>
    <t>設備8配管長</t>
  </si>
  <si>
    <t>設備8備考</t>
  </si>
  <si>
    <t>設備9</t>
  </si>
  <si>
    <t>設備9機器種別</t>
  </si>
  <si>
    <t>設備9機器メーカー名</t>
  </si>
  <si>
    <t>設備9品番又は型式</t>
  </si>
  <si>
    <t>設備9使用冷媒</t>
  </si>
  <si>
    <t>設備9台数</t>
  </si>
  <si>
    <t>設備9系統番号</t>
  </si>
  <si>
    <t>設備9冷媒量推計値</t>
  </si>
  <si>
    <t>設備9冷媒量実測値</t>
  </si>
  <si>
    <t>設備9配管長</t>
  </si>
  <si>
    <t>設備9備考</t>
  </si>
  <si>
    <t>設備10</t>
  </si>
  <si>
    <t>設備10機器種別</t>
  </si>
  <si>
    <t>設備10機器メーカー名</t>
  </si>
  <si>
    <t>設備10品番又は型式</t>
  </si>
  <si>
    <t>設備10使用冷媒</t>
  </si>
  <si>
    <t>設備10台数</t>
  </si>
  <si>
    <t>設備10系統番号</t>
  </si>
  <si>
    <t>設備10冷媒量推計値</t>
  </si>
  <si>
    <t>設備10冷媒量実測値</t>
  </si>
  <si>
    <t>設備10配管長</t>
  </si>
  <si>
    <t>設備10備考</t>
  </si>
  <si>
    <t>設備11</t>
  </si>
  <si>
    <t>設備11機器種別</t>
  </si>
  <si>
    <t>設備11機器メーカー名</t>
  </si>
  <si>
    <t>設備11品番又は型式</t>
  </si>
  <si>
    <t>設備11使用冷媒</t>
  </si>
  <si>
    <t>設備11台数</t>
  </si>
  <si>
    <t>設備11系統番号</t>
  </si>
  <si>
    <t>設備11冷媒量推計値</t>
  </si>
  <si>
    <t>設備11冷媒量実測値</t>
  </si>
  <si>
    <t>設備11配管長</t>
  </si>
  <si>
    <t>設備11備考</t>
  </si>
  <si>
    <t>設備12</t>
  </si>
  <si>
    <t>設備12機器種別</t>
  </si>
  <si>
    <t>設備12機器メーカー名</t>
  </si>
  <si>
    <t>設備12品番又は型式</t>
  </si>
  <si>
    <t>設備12使用冷媒</t>
  </si>
  <si>
    <t>設備12台数</t>
  </si>
  <si>
    <t>設備12系統番号</t>
  </si>
  <si>
    <t>設備12冷媒量推計値</t>
  </si>
  <si>
    <t>設備12冷媒量実測値</t>
  </si>
  <si>
    <t>設備12配管長</t>
  </si>
  <si>
    <t>設備12備考</t>
  </si>
  <si>
    <t>設備13</t>
  </si>
  <si>
    <t>設備13機器種別</t>
  </si>
  <si>
    <t>設備13機器メーカー名</t>
  </si>
  <si>
    <t>設備13品番又は型式</t>
  </si>
  <si>
    <t>設備13使用冷媒</t>
  </si>
  <si>
    <t>設備13台数</t>
  </si>
  <si>
    <t>設備13系統番号</t>
  </si>
  <si>
    <t>設備13冷媒量推計値</t>
  </si>
  <si>
    <t>設備13冷媒量実測値</t>
  </si>
  <si>
    <t>設備13配管長</t>
  </si>
  <si>
    <t>設備13備考</t>
  </si>
  <si>
    <t>設備14</t>
  </si>
  <si>
    <t>設備14機器種別</t>
  </si>
  <si>
    <t>設備14機器メーカー名</t>
  </si>
  <si>
    <t>設備14品番又は型式</t>
  </si>
  <si>
    <t>設備14使用冷媒</t>
  </si>
  <si>
    <t>設備14台数</t>
  </si>
  <si>
    <t>設備14系統番号</t>
  </si>
  <si>
    <t>設備14冷媒量推計値</t>
  </si>
  <si>
    <t>設備14冷媒量実測値</t>
  </si>
  <si>
    <t>設備14配管長</t>
  </si>
  <si>
    <t>設備14備考</t>
  </si>
  <si>
    <t>設備15</t>
  </si>
  <si>
    <t>設備15機器種別</t>
  </si>
  <si>
    <t>設備15機器メーカー名</t>
  </si>
  <si>
    <t>設備15品番又は型式</t>
  </si>
  <si>
    <t>設備15使用冷媒</t>
  </si>
  <si>
    <t>設備15台数</t>
  </si>
  <si>
    <t>設備15系統番号</t>
  </si>
  <si>
    <t>設備15冷媒量推計値</t>
  </si>
  <si>
    <t>設備15冷媒量実測値</t>
  </si>
  <si>
    <t>設備15配管長</t>
  </si>
  <si>
    <t>設備15備考</t>
  </si>
  <si>
    <t>設備16</t>
  </si>
  <si>
    <t>設備16機器種別</t>
  </si>
  <si>
    <t>設備16機器メーカー名</t>
  </si>
  <si>
    <t>設備16品番又は型式</t>
  </si>
  <si>
    <t>設備16使用冷媒</t>
  </si>
  <si>
    <t>設備16台数</t>
  </si>
  <si>
    <t>設備16系統番号</t>
  </si>
  <si>
    <t>設備16冷媒量推計値</t>
  </si>
  <si>
    <t>設備16冷媒量実測値</t>
  </si>
  <si>
    <t>設備16配管長</t>
  </si>
  <si>
    <t>設備16備考</t>
  </si>
  <si>
    <t>設備17</t>
  </si>
  <si>
    <t>設備17機器種別</t>
  </si>
  <si>
    <t>設備17機器メーカー名</t>
  </si>
  <si>
    <t>設備17品番又は型式</t>
  </si>
  <si>
    <t>設備17使用冷媒</t>
  </si>
  <si>
    <t>設備17台数</t>
  </si>
  <si>
    <t>設備17系統番号</t>
  </si>
  <si>
    <t>設備17冷媒量推計値</t>
  </si>
  <si>
    <t>設備17冷媒量実測値</t>
  </si>
  <si>
    <t>設備17配管長</t>
  </si>
  <si>
    <t>設備17備考</t>
  </si>
  <si>
    <t>設備18</t>
  </si>
  <si>
    <t>設備18機器種別</t>
  </si>
  <si>
    <t>設備18機器メーカー名</t>
  </si>
  <si>
    <t>設備18品番又は型式</t>
  </si>
  <si>
    <t>設備18使用冷媒</t>
  </si>
  <si>
    <t>設備18台数</t>
  </si>
  <si>
    <t>設備18系統番号</t>
  </si>
  <si>
    <t>設備18冷媒量推計値</t>
  </si>
  <si>
    <t>設備18冷媒量実測値</t>
  </si>
  <si>
    <t>設備18配管長</t>
  </si>
  <si>
    <t>設備18備考</t>
  </si>
  <si>
    <t>設備19</t>
  </si>
  <si>
    <t>設備19機器種別</t>
  </si>
  <si>
    <t>設備19機器メーカー名</t>
  </si>
  <si>
    <t>設備19品番又は型式</t>
  </si>
  <si>
    <t>設備19使用冷媒</t>
  </si>
  <si>
    <t>設備19台数</t>
  </si>
  <si>
    <t>設備19系統番号</t>
  </si>
  <si>
    <t>設備19冷媒量推計値</t>
  </si>
  <si>
    <t>設備19冷媒量実測値</t>
  </si>
  <si>
    <t>設備19配管長</t>
  </si>
  <si>
    <t>設備19備考</t>
  </si>
  <si>
    <t>設備20</t>
  </si>
  <si>
    <t>設備20機器種別</t>
  </si>
  <si>
    <t>設備20機器メーカー名</t>
  </si>
  <si>
    <t>設備20品番又は型式</t>
  </si>
  <si>
    <t>設備20使用冷媒</t>
  </si>
  <si>
    <t>設備20台数</t>
  </si>
  <si>
    <t>設備20系統番号</t>
  </si>
  <si>
    <t>設備20冷媒量推計値</t>
  </si>
  <si>
    <t>設備20冷媒量実測値</t>
  </si>
  <si>
    <t>設備20配管長</t>
  </si>
  <si>
    <t>設備20備考</t>
  </si>
  <si>
    <t>入力シート③</t>
  </si>
  <si>
    <t>設備台数</t>
  </si>
  <si>
    <t>【合計】設備台数</t>
  </si>
  <si>
    <t>設備費</t>
  </si>
  <si>
    <t>設備1設備費</t>
  </si>
  <si>
    <t>設備2設備費</t>
  </si>
  <si>
    <t>設備3設備費</t>
  </si>
  <si>
    <t>設備4設備費</t>
  </si>
  <si>
    <t>設備5設備費</t>
  </si>
  <si>
    <t>設備6設備費</t>
  </si>
  <si>
    <t>設備7設備費</t>
  </si>
  <si>
    <t>設備8設備費</t>
  </si>
  <si>
    <t>設備9設備費</t>
  </si>
  <si>
    <t>設備10設備費</t>
  </si>
  <si>
    <t>設備11設備費</t>
  </si>
  <si>
    <t>設備12設備費</t>
  </si>
  <si>
    <t>設備13設備費</t>
  </si>
  <si>
    <t>設備14設備費</t>
  </si>
  <si>
    <t>設備15設備費</t>
  </si>
  <si>
    <t>設備16設備費</t>
  </si>
  <si>
    <t>設備17設備費</t>
  </si>
  <si>
    <t>設備18設備費</t>
  </si>
  <si>
    <t>設備19設備費</t>
  </si>
  <si>
    <t>設備20設備費</t>
  </si>
  <si>
    <t>【合計】設備費</t>
  </si>
  <si>
    <t>工事費</t>
  </si>
  <si>
    <t>設備1工事費</t>
  </si>
  <si>
    <t>設備2工事費</t>
  </si>
  <si>
    <t>設備3工事費</t>
  </si>
  <si>
    <t>設備4工事費</t>
  </si>
  <si>
    <t>設備5工事費</t>
  </si>
  <si>
    <t>設備6工事費</t>
  </si>
  <si>
    <t>設備7工事費</t>
  </si>
  <si>
    <t>設備8工事費</t>
  </si>
  <si>
    <t>設備9工事費</t>
  </si>
  <si>
    <t>設備10工事費</t>
  </si>
  <si>
    <t>設備11工事費</t>
  </si>
  <si>
    <t>設備12工事費</t>
  </si>
  <si>
    <t>設備13工事費</t>
  </si>
  <si>
    <t>設備14工事費</t>
  </si>
  <si>
    <t>設備15工事費</t>
  </si>
  <si>
    <t>設備16工事費</t>
  </si>
  <si>
    <t>設備17工事費</t>
  </si>
  <si>
    <t>設備18工事費</t>
  </si>
  <si>
    <t>設備19工事費</t>
  </si>
  <si>
    <t>設備20工事費</t>
  </si>
  <si>
    <t>【合計】工事費</t>
  </si>
  <si>
    <t>業務費</t>
  </si>
  <si>
    <t>設備1業務費</t>
  </si>
  <si>
    <t>設備2業務費</t>
  </si>
  <si>
    <t>設備3業務費</t>
  </si>
  <si>
    <t>設備4業務費</t>
  </si>
  <si>
    <t>設備5業務費</t>
  </si>
  <si>
    <t>設備6業務費</t>
  </si>
  <si>
    <t>設備7業務費</t>
  </si>
  <si>
    <t>設備8業務費</t>
  </si>
  <si>
    <t>設備9業務費</t>
  </si>
  <si>
    <t>設備10業務費</t>
  </si>
  <si>
    <t>設備11業務費</t>
  </si>
  <si>
    <t>設備12業務費</t>
  </si>
  <si>
    <t>設備13業務費</t>
  </si>
  <si>
    <t>設備14業務費</t>
  </si>
  <si>
    <t>設備15業務費</t>
  </si>
  <si>
    <t>設備16業務費</t>
  </si>
  <si>
    <t>設備17業務費</t>
  </si>
  <si>
    <t>設備18業務費</t>
  </si>
  <si>
    <t>設備19業務費</t>
  </si>
  <si>
    <t>設備20業務費</t>
  </si>
  <si>
    <t>【合計】業務費</t>
  </si>
  <si>
    <t>運搬据付費</t>
  </si>
  <si>
    <t>設備1運搬据付費</t>
  </si>
  <si>
    <t>設備2運搬据付費</t>
  </si>
  <si>
    <t>設備3運搬据付費</t>
  </si>
  <si>
    <t>設備4運搬据付費</t>
  </si>
  <si>
    <t>設備5運搬据付費</t>
  </si>
  <si>
    <t>設備6運搬据付費</t>
  </si>
  <si>
    <t>設備7運搬据付費</t>
  </si>
  <si>
    <t>設備8運搬据付費</t>
  </si>
  <si>
    <t>設備9運搬据付費</t>
  </si>
  <si>
    <t>設備10運搬据付費</t>
  </si>
  <si>
    <t>設備11運搬据付費</t>
  </si>
  <si>
    <t>設備12運搬据付費</t>
  </si>
  <si>
    <t>設備13運搬据付費</t>
  </si>
  <si>
    <t>設備14運搬据付費</t>
  </si>
  <si>
    <t>設備15運搬据付費</t>
  </si>
  <si>
    <t>設備16運搬据付費</t>
  </si>
  <si>
    <t>設備17運搬据付費</t>
  </si>
  <si>
    <t>設備18運搬据付費</t>
  </si>
  <si>
    <t>設備19運搬据付費</t>
  </si>
  <si>
    <t>設備20運搬据付費</t>
  </si>
  <si>
    <t>【合計】運搬据付費</t>
  </si>
  <si>
    <t>撤去費</t>
  </si>
  <si>
    <t>設備1撤去費</t>
  </si>
  <si>
    <t>設備2撤去費</t>
  </si>
  <si>
    <t>設備3撤去費</t>
  </si>
  <si>
    <t>設備4撤去費</t>
  </si>
  <si>
    <t>設備5撤去費</t>
  </si>
  <si>
    <t>設備6撤去費</t>
  </si>
  <si>
    <t>設備7撤去費</t>
  </si>
  <si>
    <t>設備8撤去費</t>
  </si>
  <si>
    <t>設備9撤去費</t>
  </si>
  <si>
    <t>設備10撤去費</t>
  </si>
  <si>
    <t>設備11撤去費</t>
  </si>
  <si>
    <t>設備12撤去費</t>
  </si>
  <si>
    <t>設備13撤去費</t>
  </si>
  <si>
    <t>設備14撤去費</t>
  </si>
  <si>
    <t>設備15撤去費</t>
  </si>
  <si>
    <t>設備16撤去費</t>
  </si>
  <si>
    <t>設備17撤去費</t>
  </si>
  <si>
    <t>設備18撤去費</t>
  </si>
  <si>
    <t>設備19撤去費</t>
  </si>
  <si>
    <t>設備20撤去費</t>
  </si>
  <si>
    <t>【合計】撤去費</t>
  </si>
  <si>
    <t>対象外経費</t>
  </si>
  <si>
    <t>設備1対象外経費</t>
  </si>
  <si>
    <t>設備2対象外経費</t>
  </si>
  <si>
    <t>設備3対象外経費</t>
  </si>
  <si>
    <t>設備4対象外経費</t>
  </si>
  <si>
    <t>設備5対象外経費</t>
  </si>
  <si>
    <t>設備6対象外経費</t>
  </si>
  <si>
    <t>設備7対象外経費</t>
  </si>
  <si>
    <t>設備8対象外経費</t>
  </si>
  <si>
    <t>設備9対象外経費</t>
  </si>
  <si>
    <t>設備10対象外経費</t>
  </si>
  <si>
    <t>設備11対象外経費</t>
  </si>
  <si>
    <t>設備12対象外経費</t>
  </si>
  <si>
    <t>設備13対象外経費</t>
  </si>
  <si>
    <t>設備14対象外経費</t>
  </si>
  <si>
    <t>設備15対象外経費</t>
  </si>
  <si>
    <t>設備16対象外経費</t>
  </si>
  <si>
    <t>設備17対象外経費</t>
  </si>
  <si>
    <t>設備18対象外経費</t>
  </si>
  <si>
    <t>設備19対象外経費</t>
  </si>
  <si>
    <t>設備20対象外経費</t>
  </si>
  <si>
    <t>【合計】対象外経費</t>
  </si>
  <si>
    <t>合計費用</t>
  </si>
  <si>
    <t>設備1合計費用</t>
  </si>
  <si>
    <t>設備2合計費用</t>
  </si>
  <si>
    <t>設備3合計費用</t>
  </si>
  <si>
    <t>設備4合計費用</t>
  </si>
  <si>
    <t>設備5合計費用</t>
  </si>
  <si>
    <t>設備6合計費用</t>
  </si>
  <si>
    <t>設備7合計費用</t>
  </si>
  <si>
    <t>設備8合計費用</t>
  </si>
  <si>
    <t>設備9合計費用</t>
  </si>
  <si>
    <t>設備10合計費用</t>
  </si>
  <si>
    <t>設備11合計費用</t>
  </si>
  <si>
    <t>設備12合計費用</t>
  </si>
  <si>
    <t>設備13合計費用</t>
  </si>
  <si>
    <t>設備14合計費用</t>
  </si>
  <si>
    <t>設備15合計費用</t>
  </si>
  <si>
    <t>設備16合計費用</t>
  </si>
  <si>
    <t>設備17合計費用</t>
  </si>
  <si>
    <t>設備18合計費用</t>
  </si>
  <si>
    <t>設備19合計費用</t>
  </si>
  <si>
    <t>設備20合計費用</t>
  </si>
  <si>
    <t>【合計】合計費用</t>
  </si>
  <si>
    <t>助成対象経費</t>
  </si>
  <si>
    <t>設備1助成対象経費</t>
  </si>
  <si>
    <t>設備2助成対象経費</t>
  </si>
  <si>
    <t>設備3助成対象経費</t>
  </si>
  <si>
    <t>設備4助成対象経費</t>
  </si>
  <si>
    <t>設備5助成対象経費</t>
  </si>
  <si>
    <t>設備6助成対象経費</t>
  </si>
  <si>
    <t>設備7助成対象経費</t>
  </si>
  <si>
    <t>設備8助成対象経費</t>
  </si>
  <si>
    <t>設備9助成対象経費</t>
  </si>
  <si>
    <t>設備10助成対象経費</t>
  </si>
  <si>
    <t>設備11助成対象経費</t>
  </si>
  <si>
    <t>設備12助成対象経費</t>
  </si>
  <si>
    <t>設備13助成対象経費</t>
  </si>
  <si>
    <t>設備14助成対象経費</t>
  </si>
  <si>
    <t>設備15助成対象経費</t>
  </si>
  <si>
    <t>設備16助成対象経費</t>
  </si>
  <si>
    <t>設備17助成対象経費</t>
  </si>
  <si>
    <t>設備18助成対象経費</t>
  </si>
  <si>
    <t>設備19助成対象経費</t>
  </si>
  <si>
    <t>設備20助成対象経費</t>
  </si>
  <si>
    <t>【合計】助成対象経費</t>
  </si>
  <si>
    <t>助成金算定値</t>
  </si>
  <si>
    <t>設備1助成金算定値</t>
  </si>
  <si>
    <t>設備2助成金算定値</t>
  </si>
  <si>
    <t>設備3助成金算定値</t>
  </si>
  <si>
    <t>設備4助成金算定値</t>
  </si>
  <si>
    <t>設備5助成金算定値</t>
  </si>
  <si>
    <t>設備6助成金算定値</t>
  </si>
  <si>
    <t>設備7助成金算定値</t>
  </si>
  <si>
    <t>設備8助成金算定値</t>
  </si>
  <si>
    <t>設備9助成金算定値</t>
  </si>
  <si>
    <t>設備10助成金算定値</t>
  </si>
  <si>
    <t>設備11助成金算定値</t>
  </si>
  <si>
    <t>設備12助成金算定値</t>
  </si>
  <si>
    <t>設備13助成金算定値</t>
  </si>
  <si>
    <t>設備14助成金算定値</t>
  </si>
  <si>
    <t>設備15助成金算定値</t>
  </si>
  <si>
    <t>設備16助成金算定値</t>
  </si>
  <si>
    <t>設備17助成金算定値</t>
  </si>
  <si>
    <t>設備18助成金算定値</t>
  </si>
  <si>
    <t>設備19助成金算定値</t>
  </si>
  <si>
    <t>設備20助成金算定値</t>
  </si>
  <si>
    <t>【合計】助成金算定値</t>
  </si>
  <si>
    <t>助成計算金額</t>
  </si>
  <si>
    <t>入力シート④</t>
  </si>
  <si>
    <t>導入区分</t>
  </si>
  <si>
    <t>既存機器使用冷媒種類</t>
  </si>
  <si>
    <t>既存機器使用冷媒冷媒番号</t>
  </si>
  <si>
    <t>既存機器</t>
  </si>
  <si>
    <t>既存機器台数内蔵型</t>
  </si>
  <si>
    <t>既存機器台数別置型</t>
  </si>
  <si>
    <t>既存機器台数チリングユニット</t>
  </si>
  <si>
    <t>冷媒回収台数内蔵型</t>
  </si>
  <si>
    <t>冷媒回収台数別置型</t>
  </si>
  <si>
    <t>冷媒回収台数チリングユニット</t>
  </si>
  <si>
    <t>導入機器</t>
  </si>
  <si>
    <t>耐用年数内蔵型</t>
  </si>
  <si>
    <t>耐用年数別置型</t>
  </si>
  <si>
    <t>耐用年数チリングユニット</t>
  </si>
  <si>
    <t>事業内訳備考</t>
  </si>
  <si>
    <t>国その他補助</t>
  </si>
  <si>
    <t>国その他補助利用有無</t>
  </si>
  <si>
    <t>国その他補助名称</t>
  </si>
  <si>
    <t>国その他補助金額</t>
  </si>
  <si>
    <t>支払方法</t>
  </si>
  <si>
    <t>助成事業要件</t>
  </si>
  <si>
    <t>承諾事項1</t>
  </si>
  <si>
    <t>承諾事項2</t>
  </si>
  <si>
    <t>第1号様式(5)</t>
  </si>
  <si>
    <t>【合計】冷媒量推計値</t>
  </si>
  <si>
    <t>実績報告入力シート</t>
  </si>
  <si>
    <t>実績報告日</t>
  </si>
  <si>
    <t>交付決定通知書</t>
  </si>
  <si>
    <t>通知文書番号1</t>
  </si>
  <si>
    <t>通知文書番号2</t>
  </si>
  <si>
    <t>交付決定日年</t>
  </si>
  <si>
    <t>交付決定日月</t>
  </si>
  <si>
    <t>交付決定日日</t>
  </si>
  <si>
    <t>交付決定番号</t>
  </si>
  <si>
    <t>交付決定額</t>
  </si>
  <si>
    <t>事業開始日</t>
  </si>
  <si>
    <t>設置完了日</t>
  </si>
  <si>
    <t>支払完了日</t>
  </si>
  <si>
    <t>【実績】既存機器台数内蔵型</t>
  </si>
  <si>
    <t>【実績】既存機器台数別置型</t>
  </si>
  <si>
    <t>【実績】既存機器台数チリングユニット</t>
  </si>
  <si>
    <t>【実績】冷媒回収台数内蔵型</t>
  </si>
  <si>
    <t>【実績】冷媒回収台数別置型</t>
  </si>
  <si>
    <t>【実績】冷媒回収台数チリングユニット</t>
  </si>
  <si>
    <t>助成対象機器</t>
  </si>
  <si>
    <t>【実績】耐用年数内蔵型</t>
  </si>
  <si>
    <t>【実績】耐用年数別置型</t>
  </si>
  <si>
    <t>【実績】耐用年数チリングユニット</t>
  </si>
  <si>
    <t>【実績】国その他補助利用有無</t>
  </si>
  <si>
    <t>【実績】国その他補助名称</t>
  </si>
  <si>
    <t>【実績】国その他補助金額</t>
  </si>
  <si>
    <t>【実績】支払方法</t>
  </si>
  <si>
    <t>実績報告備考</t>
  </si>
  <si>
    <t>助成金振込先</t>
  </si>
  <si>
    <t>金融機関コード1</t>
  </si>
  <si>
    <t>金融機関コード2</t>
  </si>
  <si>
    <t>金融機関コード3</t>
  </si>
  <si>
    <t>金融機関コード4</t>
  </si>
  <si>
    <t>支店コード1</t>
  </si>
  <si>
    <t>支店コード2</t>
  </si>
  <si>
    <t>支店コード3</t>
  </si>
  <si>
    <t>預金種類普通</t>
  </si>
  <si>
    <t>預金種類当座</t>
  </si>
  <si>
    <t>口座名義カナ</t>
  </si>
  <si>
    <t>口座番号1</t>
  </si>
  <si>
    <t>口座番号2</t>
  </si>
  <si>
    <t>口座番号3</t>
  </si>
  <si>
    <t>口座番号4</t>
  </si>
  <si>
    <t>口座番号5</t>
  </si>
  <si>
    <t>口座番号6</t>
  </si>
  <si>
    <t>口座番号7</t>
  </si>
  <si>
    <t>令和７年度　省エネ型ノンフロン機器普及促進事業</t>
  </si>
  <si>
    <t>様式一式</t>
  </si>
  <si>
    <t>～目次～</t>
  </si>
  <si>
    <t>No</t>
  </si>
  <si>
    <t>シート名・様式名</t>
  </si>
  <si>
    <t>内容</t>
  </si>
  <si>
    <t>入力シート①(全体)</t>
  </si>
  <si>
    <t>【入力シート】日程、設置場所、事業者</t>
  </si>
  <si>
    <t>入力シート➁(機器)</t>
  </si>
  <si>
    <t>【入力シート】導入機器</t>
  </si>
  <si>
    <t>入力シート③(助成対象経費内訳)</t>
  </si>
  <si>
    <t>【入力シート】助成金経費明細</t>
  </si>
  <si>
    <t>入力シート④(その他)</t>
  </si>
  <si>
    <t>【入力シート】その他</t>
  </si>
  <si>
    <t>実績報告時入力シート</t>
  </si>
  <si>
    <t>【入力シート】実績報告・交付請求</t>
  </si>
  <si>
    <t>第1号様式_交付申請書(1)</t>
  </si>
  <si>
    <t>【交付申請書】１．申請概要</t>
  </si>
  <si>
    <t>第1号様式_交付申請書(2)</t>
  </si>
  <si>
    <t>【交付申請書】２．申請体制</t>
  </si>
  <si>
    <t>第1号様式_交付申請書(3)</t>
  </si>
  <si>
    <t>【交付申請書】３．助成金対象事業者に関する情報</t>
  </si>
  <si>
    <t>第1号様式_交付申請書(4)</t>
  </si>
  <si>
    <t>【交付申請書】４．事業期間・内訳／５．助成対象機器の設置について</t>
  </si>
  <si>
    <t>第1号様式_交付申請書(5)</t>
  </si>
  <si>
    <t>【交付申請書】６．導入機器概要</t>
  </si>
  <si>
    <t>第1号様式_交付申請書(6)</t>
  </si>
  <si>
    <t>【交付申請書】７.大企業要件</t>
  </si>
  <si>
    <t>第2号様式_誓約書(申請者)</t>
  </si>
  <si>
    <t>【交付申請書】誓約書【申請者用】</t>
  </si>
  <si>
    <t>第2号様式_誓約書(共同申請者)</t>
  </si>
  <si>
    <t>【交付申請書】誓約書【共同申請者用】</t>
  </si>
  <si>
    <t>第2号様式_誓約書(手続代行者)</t>
  </si>
  <si>
    <t>【交付申請書】誓約書【手続代行者用】</t>
  </si>
  <si>
    <t>第12号様式_実績報告(1・2)</t>
  </si>
  <si>
    <t>【実績報告書】１．助成事業実績／２．助成金交付請求</t>
  </si>
  <si>
    <t>第12号様式_実績報告(3)</t>
  </si>
  <si>
    <t>【実績報告書】３．大企業要件に係る取り組み実績等</t>
  </si>
  <si>
    <t>記入例</t>
  </si>
  <si>
    <t>入力シート①【全体情報】</t>
  </si>
  <si>
    <t>助成対象事業の名称</t>
  </si>
  <si>
    <t>株式会社●●● 東京支店 ノンフロン事業</t>
  </si>
  <si>
    <t>※チェックリスト(別紙)に記載の必要書類と共に申請すること</t>
  </si>
  <si>
    <t>事業の開始（契約・発注）予定日</t>
  </si>
  <si>
    <t>※審査期間(概ね2カ月)を考慮した上で開始予定日を設定すること</t>
  </si>
  <si>
    <t>助成対象機器の設置完了予定日</t>
  </si>
  <si>
    <t>※「設置完了予定日」または「支払完了予定日」のいずれか遅い日を「事業の完了予定日」とする</t>
  </si>
  <si>
    <t>助成対象経費の支払完了予定日</t>
  </si>
  <si>
    <t>フリガナ</t>
  </si>
  <si>
    <t>カブシキガイシャマルマルマル</t>
  </si>
  <si>
    <t>名称</t>
  </si>
  <si>
    <t>株式会社●●● 東京支店</t>
  </si>
  <si>
    <r>
      <rPr>
        <sz val="11"/>
        <rFont val="游ゴシック"/>
        <family val="3"/>
        <charset val="128"/>
        <scheme val="minor"/>
      </rPr>
      <t>設置事業所所在地</t>
    </r>
    <r>
      <rPr>
        <sz val="9"/>
        <rFont val="游ゴシック"/>
        <family val="3"/>
        <charset val="128"/>
        <scheme val="minor"/>
      </rPr>
      <t>　※都内設置に限る</t>
    </r>
  </si>
  <si>
    <t>東京都新宿区西新宿ｘｘｘ-ｘｘｘ</t>
  </si>
  <si>
    <t>設置事業所電話番号</t>
  </si>
  <si>
    <t>※固定電話がある場合は固定電話番号を記入すること</t>
  </si>
  <si>
    <t>03-1000-1000</t>
  </si>
  <si>
    <t>設置事業所建物の権利</t>
  </si>
  <si>
    <t>助成対象機器を設置する建物等の全部又は一部を助成対象事業者以外の第三者が所有している。</t>
  </si>
  <si>
    <t>1.はい</t>
  </si>
  <si>
    <t>第２号様式誓約書で誓約するとおり、助成対象機器の設置について、助成対象機器を設置する建物等に係る全ての権利者（所有者を含む）に承諾を得ている。</t>
  </si>
  <si>
    <r>
      <rPr>
        <sz val="9"/>
        <rFont val="游ゴシック"/>
        <family val="3"/>
        <charset val="128"/>
        <scheme val="minor"/>
      </rPr>
      <t>（※設置する建物等の全部又は一部を第三者が所有している場合に回答すること）</t>
    </r>
    <r>
      <rPr>
        <sz val="11"/>
        <rFont val="游ゴシック"/>
        <family val="3"/>
        <charset val="128"/>
        <scheme val="minor"/>
      </rPr>
      <t xml:space="preserve">
機器設置に係る承諾</t>
    </r>
  </si>
  <si>
    <t>※必ず選択すること</t>
  </si>
  <si>
    <t>有り</t>
  </si>
  <si>
    <t>事務担当者【本申請に係る連絡先担当者】</t>
  </si>
  <si>
    <t>申請事業者</t>
  </si>
  <si>
    <t>会社名
(個人事業主は個人氏名)</t>
  </si>
  <si>
    <t>株式会社●●●</t>
  </si>
  <si>
    <t>登記された本社住所
(個人事業主は住民票住所)</t>
  </si>
  <si>
    <t>〒</t>
  </si>
  <si>
    <t>住所</t>
  </si>
  <si>
    <t>事業者電話番号</t>
  </si>
  <si>
    <t>事業者種別</t>
  </si>
  <si>
    <t>大企業</t>
  </si>
  <si>
    <t>日本標準産業分類
による業種</t>
  </si>
  <si>
    <t>大分類</t>
  </si>
  <si>
    <t>※大分類→中分類の順に選択</t>
  </si>
  <si>
    <t>Ｉ卸売業・小売業</t>
  </si>
  <si>
    <t>中分類</t>
  </si>
  <si>
    <t>【参考】日本標準産業分類表</t>
  </si>
  <si>
    <t>52飲食料品卸売業</t>
  </si>
  <si>
    <t>資本金（出資総額）</t>
  </si>
  <si>
    <t>万円</t>
  </si>
  <si>
    <t>※個人事業主は記入不要</t>
  </si>
  <si>
    <t>従業員数</t>
  </si>
  <si>
    <t>人</t>
  </si>
  <si>
    <t>※大企業・個人事業主は記入不要</t>
  </si>
  <si>
    <t>役職名</t>
  </si>
  <si>
    <r>
      <rPr>
        <sz val="11"/>
        <rFont val="游ゴシック"/>
        <family val="3"/>
        <charset val="128"/>
        <scheme val="minor"/>
      </rPr>
      <t xml:space="preserve">法人代表者
</t>
    </r>
    <r>
      <rPr>
        <sz val="9"/>
        <rFont val="游ゴシック"/>
        <family val="3"/>
        <charset val="128"/>
        <scheme val="minor"/>
      </rPr>
      <t>※個人事業主は記入不要</t>
    </r>
  </si>
  <si>
    <t>代表取締役社長</t>
  </si>
  <si>
    <t>シゼンレイバイタロウ</t>
  </si>
  <si>
    <t>氏名</t>
  </si>
  <si>
    <t>自然冷媒　太郎</t>
  </si>
  <si>
    <r>
      <rPr>
        <sz val="11"/>
        <rFont val="游ゴシック"/>
        <family val="3"/>
        <charset val="128"/>
        <scheme val="minor"/>
      </rPr>
      <t xml:space="preserve">担当者連絡先
</t>
    </r>
    <r>
      <rPr>
        <sz val="9"/>
        <rFont val="游ゴシック"/>
        <family val="3"/>
        <charset val="128"/>
        <scheme val="minor"/>
      </rPr>
      <t>※助成対象事業者に属し
当事業について連絡可能
である担当者を記載</t>
    </r>
  </si>
  <si>
    <t>支店・部署等</t>
  </si>
  <si>
    <t>総務部</t>
  </si>
  <si>
    <t>シンセイタロウ</t>
  </si>
  <si>
    <t>申請　太郎</t>
  </si>
  <si>
    <t>電話番号</t>
  </si>
  <si>
    <t>※日中連絡が可能な電話番号を記入すること</t>
  </si>
  <si>
    <t>090-1000-1000</t>
  </si>
  <si>
    <t>E-mail</t>
  </si>
  <si>
    <t>shinsei-taro@nre.jp</t>
  </si>
  <si>
    <r>
      <rPr>
        <sz val="11"/>
        <rFont val="游ゴシック"/>
        <family val="3"/>
        <charset val="128"/>
        <scheme val="minor"/>
      </rPr>
      <t>備考　</t>
    </r>
    <r>
      <rPr>
        <sz val="9"/>
        <rFont val="游ゴシック"/>
        <family val="3"/>
        <charset val="128"/>
        <scheme val="minor"/>
      </rPr>
      <t>※特記事項がある場合に記入</t>
    </r>
  </si>
  <si>
    <t>サンカクカブシキガイシャ</t>
  </si>
  <si>
    <t>▲株式会社</t>
  </si>
  <si>
    <t>東京都墨田区錦糸ｘｘｘ-ｘｘｘ</t>
  </si>
  <si>
    <t>03-2000-2000</t>
  </si>
  <si>
    <t>シゼンレイバイジロウ</t>
  </si>
  <si>
    <t>自然冷媒　次郎</t>
  </si>
  <si>
    <t>キョウドウシンセイジロウ</t>
  </si>
  <si>
    <t>共同申請　次郎</t>
  </si>
  <si>
    <t>080-2000-2000</t>
  </si>
  <si>
    <t>kyodoshinsei-jiro@ja-nre.jp</t>
  </si>
  <si>
    <t>カブシキカイシャシカクシカク</t>
  </si>
  <si>
    <t>株式会社□□</t>
  </si>
  <si>
    <t>東京都千代田区千代田ｘｘｘ-ｘｘｘ</t>
  </si>
  <si>
    <t>03-3000-3000</t>
  </si>
  <si>
    <t>中小企業者</t>
  </si>
  <si>
    <t>代行申請　三郎</t>
  </si>
  <si>
    <t>手続代行担当者連絡先</t>
  </si>
  <si>
    <t>CS部</t>
  </si>
  <si>
    <t>070-3000-3000</t>
  </si>
  <si>
    <t>shinsei-jiro@ja-nre.jp</t>
  </si>
  <si>
    <t>入力シート➁【導入機器】</t>
  </si>
  <si>
    <r>
      <t>※別置型ショーケース等における機器の台数は、</t>
    </r>
    <r>
      <rPr>
        <u/>
        <sz val="11"/>
        <rFont val="游ゴシック"/>
        <family val="3"/>
        <charset val="128"/>
      </rPr>
      <t>室内機の台数にかかわらず、同一冷媒系統について１台</t>
    </r>
    <r>
      <rPr>
        <sz val="11"/>
        <rFont val="游ゴシック"/>
        <family val="3"/>
        <charset val="128"/>
      </rPr>
      <t>とする。
※内蔵型ショーケースにおいて、</t>
    </r>
    <r>
      <rPr>
        <u/>
        <sz val="11"/>
        <rFont val="游ゴシック"/>
        <family val="3"/>
        <charset val="128"/>
      </rPr>
      <t>同一品番・型式の機器は、同一設備番号</t>
    </r>
    <r>
      <rPr>
        <sz val="11"/>
        <rFont val="游ゴシック"/>
        <family val="3"/>
        <charset val="128"/>
      </rPr>
      <t>とする。</t>
    </r>
  </si>
  <si>
    <t>設備１</t>
  </si>
  <si>
    <t>機器種別</t>
  </si>
  <si>
    <t>別置型ショーケース／冷凍冷蔵ユニット</t>
  </si>
  <si>
    <t>機器メーカー名</t>
  </si>
  <si>
    <t>株式会社××工業</t>
  </si>
  <si>
    <t>品番又は型式</t>
  </si>
  <si>
    <t>RFJー12345</t>
  </si>
  <si>
    <t>使用冷媒</t>
  </si>
  <si>
    <t>二酸化炭素（R744）</t>
  </si>
  <si>
    <t>台数</t>
  </si>
  <si>
    <t>台</t>
  </si>
  <si>
    <r>
      <rPr>
        <sz val="11"/>
        <rFont val="游ゴシック"/>
        <family val="3"/>
        <charset val="128"/>
        <scheme val="minor"/>
      </rPr>
      <t>導入機器が</t>
    </r>
    <r>
      <rPr>
        <u/>
        <sz val="11"/>
        <rFont val="游ゴシック"/>
        <family val="3"/>
        <charset val="128"/>
        <scheme val="minor"/>
      </rPr>
      <t>内蔵型ショーケース以外</t>
    </r>
    <r>
      <rPr>
        <sz val="11"/>
        <rFont val="游ゴシック"/>
        <family val="3"/>
        <charset val="128"/>
        <scheme val="minor"/>
      </rPr>
      <t>の場合のみ記入</t>
    </r>
  </si>
  <si>
    <r>
      <rPr>
        <sz val="11"/>
        <rFont val="游ゴシック"/>
        <family val="3"/>
        <charset val="128"/>
      </rPr>
      <t>系統番号</t>
    </r>
    <r>
      <rPr>
        <sz val="9"/>
        <rFont val="游ゴシック"/>
        <family val="3"/>
        <charset val="128"/>
      </rPr>
      <t>（※冷媒系統図等の番号を記載すること）</t>
    </r>
  </si>
  <si>
    <t>A-1</t>
  </si>
  <si>
    <t>冷媒量</t>
  </si>
  <si>
    <t>交付申請時の推計値</t>
  </si>
  <si>
    <t>kg</t>
  </si>
  <si>
    <t>実績報告時の実測値</t>
  </si>
  <si>
    <r>
      <rPr>
        <sz val="11"/>
        <rFont val="游ゴシック"/>
        <family val="3"/>
        <charset val="128"/>
        <scheme val="minor"/>
      </rPr>
      <t>撤去費に係る配管の長さ</t>
    </r>
    <r>
      <rPr>
        <sz val="9"/>
        <rFont val="游ゴシック"/>
        <family val="3"/>
        <charset val="128"/>
        <scheme val="minor"/>
      </rPr>
      <t>（※大企業以外）</t>
    </r>
  </si>
  <si>
    <t>m</t>
  </si>
  <si>
    <t>備考</t>
  </si>
  <si>
    <t>設備２</t>
  </si>
  <si>
    <t>設備３</t>
  </si>
  <si>
    <t>設備４</t>
  </si>
  <si>
    <t>設備５</t>
  </si>
  <si>
    <t>設備６</t>
  </si>
  <si>
    <t>設備７</t>
  </si>
  <si>
    <t>設備８</t>
  </si>
  <si>
    <t>設備９</t>
  </si>
  <si>
    <t>入力シート③【助成事業経費内訳明細表】</t>
  </si>
  <si>
    <t>【別紙】助成対象経費の算出</t>
  </si>
  <si>
    <t>１．助成金　経費明細（費用区分・設備番号ごと）</t>
  </si>
  <si>
    <t>助成率</t>
  </si>
  <si>
    <t>２.助成金計算表</t>
  </si>
  <si>
    <t>費用区分</t>
  </si>
  <si>
    <t>整理
No.</t>
  </si>
  <si>
    <t>設備
番号</t>
  </si>
  <si>
    <t>費用
区分</t>
  </si>
  <si>
    <t>費用の内容</t>
  </si>
  <si>
    <t>単価[税抜]
（円）</t>
  </si>
  <si>
    <t>数量</t>
  </si>
  <si>
    <t>単位</t>
  </si>
  <si>
    <t>金額[税抜]
（円）</t>
  </si>
  <si>
    <r>
      <rPr>
        <sz val="10"/>
        <rFont val="ＭＳ Ｐゴシック"/>
        <family val="3"/>
        <charset val="128"/>
      </rPr>
      <t xml:space="preserve">備考
</t>
    </r>
    <r>
      <rPr>
        <sz val="9"/>
        <rFont val="ＭＳ Ｐゴシック"/>
        <family val="3"/>
        <charset val="128"/>
      </rPr>
      <t>※見積書上で該当する
通し番号等
（複数台導入の場合）</t>
    </r>
  </si>
  <si>
    <t>設備
番号2</t>
  </si>
  <si>
    <t>▲助成対象外経費</t>
  </si>
  <si>
    <t>設備ごとの
合計費用</t>
  </si>
  <si>
    <t>設備ごとの
助成対象経費</t>
  </si>
  <si>
    <r>
      <rPr>
        <sz val="10"/>
        <rFont val="ＭＳ Ｐゴシック"/>
        <family val="3"/>
        <charset val="128"/>
      </rPr>
      <t xml:space="preserve">助成金計算上の算定値
</t>
    </r>
    <r>
      <rPr>
        <sz val="8"/>
        <rFont val="ＭＳ Ｐゴシック"/>
        <family val="3"/>
        <charset val="128"/>
      </rPr>
      <t>(助成金の内訳ではありません)</t>
    </r>
  </si>
  <si>
    <t>※内蔵型以外</t>
  </si>
  <si>
    <t>※内蔵型以外
大企業以外</t>
  </si>
  <si>
    <t>※設備費の30％が上限</t>
  </si>
  <si>
    <t>小計</t>
  </si>
  <si>
    <r>
      <rPr>
        <sz val="10"/>
        <rFont val="ＭＳ Ｐゴシック"/>
        <family val="3"/>
        <charset val="128"/>
      </rPr>
      <t>助成計算金額</t>
    </r>
    <r>
      <rPr>
        <sz val="10"/>
        <color rgb="FFFF0000"/>
        <rFont val="ＭＳ Ｐゴシック"/>
        <family val="3"/>
        <charset val="128"/>
      </rPr>
      <t>※千円未満切捨</t>
    </r>
  </si>
  <si>
    <t>※　内蔵型で同一品番・型式の場合は、同一の設備番号で可とします。別置型等は、ショーケース等の室内機が接続する冷凍機（室外機）毎に設備番号を振ってください。</t>
  </si>
  <si>
    <t>※　助成金交付申請額（助成金額）は、助成対象経費に助成率（大企業：1/2、中小企業等：2/3）を乗じた額から端数（千円未満）を切り捨て、国等補助金による助成額を差し引いた額になります。</t>
  </si>
  <si>
    <t>※　助成金交付申請額（助成金額）には、機器１台あたりの上限（大企業：1,600万、中小企業等：2,200万）がございます。</t>
  </si>
  <si>
    <t>振り分けてください。その際、申請書類として添付する見積書（写）に通し番号を設定のうえ、本様式の備考欄にその費用が該当する見積書上の通し番号をご記載ください。　</t>
  </si>
  <si>
    <t>入力シート④【その他】</t>
  </si>
  <si>
    <t>事業内訳</t>
  </si>
  <si>
    <t>（※導入区分が【更新】の場合に回答すること）</t>
  </si>
  <si>
    <t>（１）冷媒の種類を選択</t>
  </si>
  <si>
    <t>（2）冷媒番号を選択</t>
  </si>
  <si>
    <t>冷媒回収台数</t>
  </si>
  <si>
    <t>耐用年数</t>
  </si>
  <si>
    <t>内蔵型ショーケース</t>
  </si>
  <si>
    <t>年</t>
  </si>
  <si>
    <t>冷凍冷蔵用・空調用チリングユニット</t>
  </si>
  <si>
    <t>助成対象機器について
国その他の団体からの助成や補助等の利用</t>
  </si>
  <si>
    <t>(1)</t>
  </si>
  <si>
    <t>本助成金以外の助成・
補助等の利用有無（予定含む）</t>
  </si>
  <si>
    <t>(2)</t>
  </si>
  <si>
    <r>
      <t>（※(1)で「有」を選択した場合に回答）</t>
    </r>
    <r>
      <rPr>
        <sz val="11"/>
        <rFont val="游ゴシック"/>
        <family val="3"/>
        <charset val="128"/>
        <scheme val="minor"/>
      </rPr>
      <t xml:space="preserve">
本助成金以外の助成・
補助金等の名称</t>
    </r>
  </si>
  <si>
    <t>(3)</t>
  </si>
  <si>
    <t>（※(1)で「有」を選択した場合に回答）
本助成金以外の助成・
補助金等の交付決定金額（税別）</t>
  </si>
  <si>
    <t>円</t>
  </si>
  <si>
    <t>助成対象経費の支払方法</t>
  </si>
  <si>
    <t>※原則、クレジット、手形、相殺等による支払は不可</t>
  </si>
  <si>
    <t>●本助成金申請にあたって以下の２点をあらかじめ承諾します。</t>
  </si>
  <si>
    <t>・</t>
  </si>
  <si>
    <t>公社又は東京都が、省エネ型ノンフロン機器導入啓発のため、指定する媒体（ホームページ等）で導入事例（事業者名や導入店舗等）として掲載すること。</t>
  </si>
  <si>
    <t>公社又は東京都から依頼があった場合には、現場調査、本事業の効果分析等のためのデータ提供、アンケート調査その他必要な事項に協力すること。</t>
  </si>
  <si>
    <t>●本助成金申請にあたって以下の点を表明します。</t>
  </si>
  <si>
    <t>国その他団体からの助成や補助等の利用は上記表のとおりであること。記載がない場合は本助成金の助成対象機器について国その他団体からの助成や補助等は利用しないこと。</t>
  </si>
  <si>
    <t>※チェックリスト(別紙)に記載の必要書類と共に報告すること</t>
  </si>
  <si>
    <t>日付</t>
  </si>
  <si>
    <t>交付決定通知書の情報</t>
  </si>
  <si>
    <t>通知文書番号</t>
  </si>
  <si>
    <t>都環公技技第</t>
  </si>
  <si>
    <t>号</t>
  </si>
  <si>
    <t>交付決定日</t>
  </si>
  <si>
    <t>令和</t>
  </si>
  <si>
    <t>月</t>
  </si>
  <si>
    <t>日</t>
  </si>
  <si>
    <t>１．助成事業実績報告</t>
  </si>
  <si>
    <t>事業の開始(契約・発注)日</t>
  </si>
  <si>
    <t>経費支払完了日</t>
  </si>
  <si>
    <t>機器の台数・耐用年数</t>
  </si>
  <si>
    <t>冷媒回収
の台数</t>
  </si>
  <si>
    <r>
      <rPr>
        <sz val="9"/>
        <color rgb="FFFF0000"/>
        <rFont val="游ゴシック"/>
        <family val="3"/>
        <charset val="128"/>
      </rPr>
      <t>（※(1)で「有」を選択した場合に回答）</t>
    </r>
    <r>
      <rPr>
        <sz val="11"/>
        <color theme="1"/>
        <rFont val="游ゴシック"/>
        <family val="3"/>
        <charset val="128"/>
      </rPr>
      <t xml:space="preserve">
本助成金以外の助成・
補助金等の名称</t>
    </r>
  </si>
  <si>
    <r>
      <rPr>
        <sz val="9"/>
        <color rgb="FFFF0000"/>
        <rFont val="游ゴシック"/>
        <family val="3"/>
        <charset val="128"/>
      </rPr>
      <t>（※(1)で「有」を選択した場合に回答）</t>
    </r>
    <r>
      <rPr>
        <sz val="11"/>
        <color theme="1"/>
        <rFont val="游ゴシック"/>
        <family val="3"/>
        <charset val="128"/>
      </rPr>
      <t xml:space="preserve">
本助成金以外の助成・
補助金等の交付決定金額（税別）</t>
    </r>
  </si>
  <si>
    <t>２．助成金交付請求</t>
  </si>
  <si>
    <t>（助成金振込先）</t>
  </si>
  <si>
    <t>金融機関
コード</t>
  </si>
  <si>
    <t>支店コード</t>
  </si>
  <si>
    <t>普通</t>
  </si>
  <si>
    <t>当座</t>
  </si>
  <si>
    <t>口座名義
(カタカナ)</t>
  </si>
  <si>
    <t>※法人格を含め、通帳等に記載されてた「カタカナ」表記と一致するように記入してください（30文字以下）</t>
  </si>
  <si>
    <t>口座番号
(右詰)</t>
  </si>
  <si>
    <t>　</t>
  </si>
  <si>
    <t>第１号様式（第８条関係)</t>
  </si>
  <si>
    <t>公益財団法人東京都環境公社</t>
  </si>
  <si>
    <t>　理事長　殿</t>
  </si>
  <si>
    <t>（申請者）</t>
  </si>
  <si>
    <t>住　　所</t>
  </si>
  <si>
    <t>事業者名</t>
  </si>
  <si>
    <t>役職・代表者名</t>
  </si>
  <si>
    <t>（共同申請者）</t>
  </si>
  <si>
    <t>（手続代行者）</t>
  </si>
  <si>
    <t>省エネ型ノンフロン機器普及促進事業
助成金交付申請書</t>
  </si>
  <si>
    <t xml:space="preserve">  省エネ型ノンフロン機器普及促進事業助成金交付要綱（令和４年12月14日付４都環公地温第2308号）第８条第１項の規定に基づき、助成金の交付について関係書類を添えて、次のとおり申請します。</t>
  </si>
  <si>
    <t>記</t>
  </si>
  <si>
    <t>１．申請概要</t>
  </si>
  <si>
    <t>設置事業所の住所</t>
  </si>
  <si>
    <t>　助成対象経費合計
（税別）</t>
  </si>
  <si>
    <t>　助成対象経費内訳
（税別）</t>
  </si>
  <si>
    <t>助成対象機器について
国その他の団体からの
助成や補助等の利用</t>
  </si>
  <si>
    <t>本助成金以外の助成・
補助等の利用有無
（予定含む）</t>
  </si>
  <si>
    <t>他の助成金等の名称</t>
  </si>
  <si>
    <t>他の助成金等の
交付決定金額（税別）</t>
  </si>
  <si>
    <t>　助成金交付申請額</t>
  </si>
  <si>
    <t>【助成事業の要件（大企業、中小企業等共通事項）】</t>
  </si>
  <si>
    <t>※　□にチェック</t>
  </si>
  <si>
    <t>２．申請体制</t>
  </si>
  <si>
    <t>以下に事業者及び担当者の情報を記入すること。</t>
  </si>
  <si>
    <t>※共同申請者、手続代行者は、必要な場合に記載すること。</t>
  </si>
  <si>
    <t>郵便番号</t>
  </si>
  <si>
    <t>以下に、本助成事業の事務担当者の連絡先を記入してください。</t>
  </si>
  <si>
    <t>連絡先
（事務担当者）</t>
  </si>
  <si>
    <t>３．助成金対象事業者に関する情報</t>
  </si>
  <si>
    <t>助成対象事業者に関する情報(リース等の場合はリース等使用者の情報を記載すること）</t>
  </si>
  <si>
    <t>日本標準産業分類
による業種（※）</t>
  </si>
  <si>
    <t>※ 業種は、売上高が最も大きな業種を記載すること。</t>
  </si>
  <si>
    <t>特記事項：助成対象事業者は、申請後、東京都及び公益財団法人東京都環境公社の本助成金に係る適法な全ての指示に従います。</t>
  </si>
  <si>
    <t>４．事業期間・内訳</t>
  </si>
  <si>
    <t>事業実施予定</t>
  </si>
  <si>
    <r>
      <rPr>
        <sz val="11"/>
        <rFont val="ＭＳ Ｐ明朝"/>
        <family val="1"/>
        <charset val="128"/>
      </rPr>
      <t>事業の開始予定日</t>
    </r>
    <r>
      <rPr>
        <sz val="9"/>
        <rFont val="ＭＳ Ｐ明朝"/>
        <family val="1"/>
        <charset val="128"/>
      </rPr>
      <t xml:space="preserve"> （契約・発注予定日）※1</t>
    </r>
  </si>
  <si>
    <t>事業完了に係る事項</t>
  </si>
  <si>
    <t>経費支払完了予定日</t>
  </si>
  <si>
    <r>
      <rPr>
        <sz val="11"/>
        <rFont val="ＭＳ Ｐ明朝"/>
        <family val="1"/>
        <charset val="128"/>
      </rPr>
      <t xml:space="preserve">事業の完了予定日
</t>
    </r>
    <r>
      <rPr>
        <sz val="9"/>
        <rFont val="ＭＳ Ｐ明朝"/>
        <family val="1"/>
        <charset val="128"/>
      </rPr>
      <t>（(1)・(2)のいずれか遅い日）</t>
    </r>
  </si>
  <si>
    <t>※いずれかの□にチェック</t>
  </si>
  <si>
    <t>新設（増設）</t>
  </si>
  <si>
    <t>更新</t>
  </si>
  <si>
    <t>導入予定の機器</t>
  </si>
  <si>
    <r>
      <rPr>
        <sz val="11"/>
        <rFont val="ＭＳ Ｐ明朝"/>
        <family val="1"/>
        <charset val="128"/>
      </rPr>
      <t>冷媒回収
の台数</t>
    </r>
    <r>
      <rPr>
        <sz val="9"/>
        <rFont val="ＭＳ Ｐ明朝"/>
        <family val="1"/>
        <charset val="128"/>
      </rPr>
      <t>※2</t>
    </r>
  </si>
  <si>
    <r>
      <rPr>
        <sz val="11"/>
        <rFont val="ＭＳ Ｐ明朝"/>
        <family val="1"/>
        <charset val="128"/>
      </rPr>
      <t>耐用年数</t>
    </r>
    <r>
      <rPr>
        <sz val="9"/>
        <rFont val="ＭＳ Ｐ明朝"/>
        <family val="1"/>
        <charset val="128"/>
      </rPr>
      <t xml:space="preserve">
※3</t>
    </r>
  </si>
  <si>
    <t>銀行振込</t>
  </si>
  <si>
    <t>現金払い</t>
  </si>
  <si>
    <t>※１ 交付決定日を想定して契約・発注予定日を計画すること。
※２ 本助成事業における機器の新規・更新設置に伴い、冷媒の回収が発生する台数を記載し、適宜その内訳を備考にて補足すること。
※３ 減価償却資産の耐用年数等に関する省令（昭和50年大蔵省令第15号）に定める法定耐用年数を記入すること。</t>
  </si>
  <si>
    <t>５．助成対象機器の設置について</t>
  </si>
  <si>
    <t>※ 該当する場合は、□にチェック</t>
  </si>
  <si>
    <t>（設置する建物等の全部又は一部を第三者が所有している場合）
第２号様式誓約書で誓約するとおり、助成対象機器の設置について、助成対象機器を設置する建物等に係る全ての権利者（所有者を含む）に承諾を得ている。</t>
  </si>
  <si>
    <t>６．導入機器概要</t>
  </si>
  <si>
    <t>※様式が不足する場合は適宜追加すること。</t>
  </si>
  <si>
    <t>内蔵型ショーケース以外の
冷媒量(推計値)合計</t>
  </si>
  <si>
    <t>※すべての導入機器のカタログを添付すること。</t>
  </si>
  <si>
    <t>内蔵型
ショーケース
以外は記載</t>
  </si>
  <si>
    <t>系統番号</t>
  </si>
  <si>
    <t>７．大企業の要件</t>
  </si>
  <si>
    <t>助成対象事業者の事業者種別</t>
  </si>
  <si>
    <t>・交付申請時に公表済であれば、公表されていることが分かる資料を添付すること</t>
  </si>
  <si>
    <t>□</t>
  </si>
  <si>
    <t>本助成金の申請に当たって以下の2点を実施し、実績報告時に実施結果を報告します。</t>
  </si>
  <si>
    <t>（１）フロン類算出漏えい量削減に向けた目標、取組（予定を含む）（次の３項目を必ず記載すること）</t>
  </si>
  <si>
    <t>2030年までの目標等※を設定した上で、ホームページやCSR報告書、情報誌への掲載等の媒体により外部に公表すること。
※東京都は、東京都環境基本計画で次の2030年目標を掲げています。
　・都内の温室効果ガス排出量（2000年比）50％削減（カーボンハーフ）
　・フロン（HFCs）排出量（2014年度比）65％削減</t>
  </si>
  <si>
    <t>①フロン類排出削減の数値目標、公表方法</t>
  </si>
  <si>
    <t>目標公表の有無</t>
  </si>
  <si>
    <t>公表予定時期</t>
  </si>
  <si>
    <t>令和　　年　　月　　日</t>
  </si>
  <si>
    <t>公表方法</t>
  </si>
  <si>
    <r>
      <rPr>
        <sz val="11"/>
        <rFont val="ＭＳ 明朝"/>
        <family val="1"/>
        <charset val="128"/>
      </rPr>
      <t>公表場所①</t>
    </r>
    <r>
      <rPr>
        <sz val="9"/>
        <rFont val="ＭＳ 明朝"/>
        <family val="1"/>
        <charset val="128"/>
      </rPr>
      <t xml:space="preserve">
（参照URL等）</t>
    </r>
  </si>
  <si>
    <r>
      <rPr>
        <sz val="11"/>
        <rFont val="ＭＳ 明朝"/>
        <family val="1"/>
        <charset val="128"/>
      </rPr>
      <t>公表場所②</t>
    </r>
    <r>
      <rPr>
        <sz val="9"/>
        <rFont val="ＭＳ 明朝"/>
        <family val="1"/>
        <charset val="128"/>
      </rPr>
      <t xml:space="preserve">
（参照URL等）</t>
    </r>
  </si>
  <si>
    <t>具体的な目標</t>
  </si>
  <si>
    <t>②省エネ型ノンフロン機器の導入の数値目標</t>
  </si>
  <si>
    <t>（２）本補助金を活用してノンフロン機器を導入したことの周知</t>
  </si>
  <si>
    <t>東京都の「省エネ型ノンフロン機器普及促進事業」による助成金を活用して省エネ型ノンフロン機器を導入したことを、対外的に広く発信すること。</t>
  </si>
  <si>
    <t>（以下のいずれかの周知方法を選択すること）</t>
  </si>
  <si>
    <t>①ホームページやCSR報告書、情報誌への掲載等の媒体により発信（本補助金事業のHP「https://www.tokyokankyo.jp/apply/nonfuron/」のリンクやQRコード等を記載すること）</t>
  </si>
  <si>
    <t>②公社（https://www.tokyokankyo.jp/）又は東京都のホームページ内に作成するポータルサイトに導入事例として掲載</t>
  </si>
  <si>
    <t>③その他</t>
  </si>
  <si>
    <t>（具体的な内容を記載してください）</t>
  </si>
  <si>
    <t>以降の項目は、（２）で②の周知方法を選んだ場合のみ記載すること</t>
  </si>
  <si>
    <t>本事業を活用して省エネ型ノンフロン機器を導入したことを広く発信するため、以下の誓約事項を了承の上、公益財団法人東京都環境公社（以下「公社」）のホームページ（https://www.tokyokankyo.jp/）内に作成するポータルサイトに導入事例として掲載することを承諾します。</t>
  </si>
  <si>
    <t>１</t>
  </si>
  <si>
    <t>誓約事項</t>
  </si>
  <si>
    <t>公社のサイトポリシー（https://www.tokyokankyo.jp/sitepolicy/）を確認し、内容承諾のうえ申し込みます。</t>
  </si>
  <si>
    <t>省エネ型ノンフロン機器普及促進事業実施要綱（令和４年11月21日付４環改保第811号制定、令和６年３月19日付５環改保第1424号、令和６年４月19日付６環改保第120号改正）及び交付要綱、申請の手引を遵守します。</t>
  </si>
  <si>
    <t>公社ポータルサイト掲載にあたり、当社が提供する情報や画像等のコンテンツについては、当社において権利関係の適切な整理、許諾の取得等を行ったうえで提供します。</t>
  </si>
  <si>
    <t>ロゴ等について、別途用途や使用方法等がガイドラインに定められる場合には、公社へ必要な情報提供等を行い、適切な監修等を行います。</t>
  </si>
  <si>
    <t>導入事例の掲載にあたって情報提供の対応を行うとともに、現地対応及びそれに紐づくスケジュールの調整等が生じた場合にも積極的に協力します。</t>
  </si>
  <si>
    <t>２</t>
  </si>
  <si>
    <t>ポータルサイトの掲載に当たって取材に対応する窓口</t>
  </si>
  <si>
    <t>・取材等担当者（取材を実施する担当者）</t>
  </si>
  <si>
    <t>所属・部署</t>
  </si>
  <si>
    <t>第２号様式（第８条関係)</t>
  </si>
  <si>
    <t>省エネ型ノンフロン機器普及促進事業
誓　約　書</t>
  </si>
  <si>
    <t>【申請者用】</t>
  </si>
  <si>
    <t>公益財団法人　東京都環境公社</t>
  </si>
  <si>
    <t>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</si>
  <si>
    <t>２　申請者が提出する助成金に関する交付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</si>
  <si>
    <t>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</si>
  <si>
    <t>４　公社又は東京都が必要と認めた場合には、暴力団関係者であるか否かの確認のため、警視庁へ照会がなされることに同意いたします。</t>
  </si>
  <si>
    <t>※　この誓約書における「暴力団関係者」とは、次に掲げる者をいう。</t>
  </si>
  <si>
    <t>・暴力団又は暴力団員が実質的に経営を支配する法人等に所属する者</t>
  </si>
  <si>
    <t>・暴力団又員を雇用している者</t>
  </si>
  <si>
    <t>・暴力団又は暴力団員を不当に利用していると認められる者</t>
  </si>
  <si>
    <t>・暴力団の維持、運営に協力し、又は関与していると認められる者</t>
  </si>
  <si>
    <t>・暴力団又は暴力団員と社会的に非難されるべき関係を有していると認められる者</t>
  </si>
  <si>
    <t>５　助成対象機器を設置する建物等の全部又は一部を他の者が所有する場合にあっては、助成対象機器を設置することについて、当該建物等に係る全ての権利者に承諾を得ていることを誓約いたします。</t>
  </si>
  <si>
    <t>６　省エネ型ノンフロン機器普及促進事業助成金事業の実施要綱、交付要綱の規定、公社が別に定める手引等の記載事項、その他法令の規程を遵守することを誓約いたします。</t>
  </si>
  <si>
    <t>７　本申請書は、事実に基づき、申請者の不利益にならない範囲において訂正される可能性があることについて同意いたします。</t>
  </si>
  <si>
    <t>８　本事業に係る通知等を、原則、公社が指定する電子情報処理組織を使用する方法にて受信することに同意いたします。</t>
  </si>
  <si>
    <t>以上の事項全てを満たすことを誓約いたします。</t>
  </si>
  <si>
    <t>役職</t>
  </si>
  <si>
    <t>代表者名</t>
  </si>
  <si>
    <t>※　法人その他の団体にあっては、主たる事務所の所在地、名称及び代表者名を記入すること。</t>
  </si>
  <si>
    <t>【共同申請者用】</t>
  </si>
  <si>
    <t>【手続代行者用】</t>
  </si>
  <si>
    <t>１　省エネ型ノンフロン機器普及促進事業助成金交付要綱（令和４年12月14日付４都環公地温第2308号。以下「交付要綱」という。）第８条の規定に基づき、助成対象事業者から依頼を受け、当該申請に係る手続の代行を行うもの（以下、「手続代行者」という。）が、以下の項目について理解し、遵守することをここに誓約いたします。</t>
  </si>
  <si>
    <t>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</si>
  <si>
    <t>５　省エネ型ノンフロン機器普及促進事業助成金事業の実施要綱、交付要綱の規定、公社が別に定める手引等の記載事項、その他法令の規程を遵守することを誓約いたします。</t>
  </si>
  <si>
    <t>６　本申請書は、事実に基づき、申請者の不利益にならない範囲において訂正される可能性があることについて同意いたします。</t>
  </si>
  <si>
    <t>７　手続代行者が行う手続に関し、公社が必要に応じて調査を実施することについて同意いたします。</t>
  </si>
  <si>
    <t>８　手続代行者が手続を虚偽その他不正の手段により行った疑いがあることが判明した場合は、調査を実施し、交付要綱の規定に従って手続を遂行していないと認められたときは、当該手続代行者に対し、本事業の代行の停止を求めたときは、これに異議なく応じることに同意いたします。</t>
  </si>
  <si>
    <t>第12号様式（第20条関係）</t>
  </si>
  <si>
    <t>公益財団法人 東京都環境公社</t>
  </si>
  <si>
    <t>助成事業者（申請者）</t>
  </si>
  <si>
    <t>助成事業者（共同申請者）</t>
  </si>
  <si>
    <t>省エネ型ノンフロン機器普及促進事業
助成事業実績報告書兼助成金交付請求書</t>
  </si>
  <si>
    <t>号で交付決定を受けた事業について</t>
  </si>
  <si>
    <t>事業が完了したので、省エネ型ノンフロン機器普及促進事業助成金交付要綱（令和４年12月14日付４都環公地温2308号）第20条第１項の規定に基づき、下記のとおり報告します。</t>
  </si>
  <si>
    <t>１．助成事業実績</t>
  </si>
  <si>
    <t>助成事業の名称</t>
  </si>
  <si>
    <t>助成事業の完了日</t>
  </si>
  <si>
    <r>
      <rPr>
        <sz val="11"/>
        <rFont val="ＭＳ Ｐ明朝"/>
        <family val="1"/>
        <charset val="128"/>
      </rPr>
      <t>冷媒量</t>
    </r>
    <r>
      <rPr>
        <sz val="9"/>
        <rFont val="ＭＳ Ｐ明朝"/>
        <family val="1"/>
        <charset val="128"/>
      </rPr>
      <t>（※内蔵型ショーケース以外は記載）</t>
    </r>
  </si>
  <si>
    <t>別置型等の冷媒量（実測値）合計</t>
  </si>
  <si>
    <t>助成対象経費合計（税別）</t>
  </si>
  <si>
    <t>助成対象経費内訳（税別）</t>
  </si>
  <si>
    <t>本助成金以外の助成・補助等の利用有無
（予定含む）</t>
  </si>
  <si>
    <t>他の助成金等の交付決定金額</t>
  </si>
  <si>
    <t>助成金実績報告額</t>
  </si>
  <si>
    <t>助成金交付請求額</t>
  </si>
  <si>
    <t>金</t>
  </si>
  <si>
    <t>金融機関コード</t>
  </si>
  <si>
    <t>預金種類
（該当項目に✔）</t>
  </si>
  <si>
    <t>口座名義（※）
（カタカナ）</t>
  </si>
  <si>
    <t>※必ずカタカナで記入してください。</t>
  </si>
  <si>
    <t>口座番号
（右詰）</t>
  </si>
  <si>
    <t>（注）振込口座が確認できる資料（通帳等の写し）を添付すること。</t>
  </si>
  <si>
    <t>■記載方法に関する注意事項
・口座名義人は、申請者と同一名義であること
・口座名義は、カタカナで記入
・口座名義は、通帳等に記載のとおりに記入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</si>
  <si>
    <t>３．大企業要件に係る取り組み実績等</t>
  </si>
  <si>
    <t>・（２）で②の周知方法を選んだ場合は、以下も確認、チェックをすること。</t>
  </si>
  <si>
    <t>本事業を活用して省エネ型ノンフロン機器を導入したことを広く発信するため、以下の誓約事項を了承の上、公益財団法人東京都環境公社（以下「公社」）のホームページ（https://www.tokyokankyo.jp/）内に作成するポータルサイトに導入事例として掲載することを承諾し、申し込みます。</t>
  </si>
  <si>
    <t>（１）2030年までのフロン類算出漏えい量削減に向けた目標、公表の実績（次の３項目を必ず記載すること）</t>
  </si>
  <si>
    <t>公表場所①
（参照URL等）</t>
  </si>
  <si>
    <t>公表場所②
（参照URL等）</t>
  </si>
  <si>
    <t xml:space="preserve">（２）本補助金を活用してノンフロン機器を導入したことの周知 </t>
  </si>
  <si>
    <t>（（２）で②の周知方法を選んだ場合のみ）ポータルサイトの掲載に当たって、取材に対応する窓口</t>
  </si>
  <si>
    <t>19ゴム製品製造業</t>
  </si>
  <si>
    <t>20なめし革・同製品・毛皮製造業</t>
  </si>
  <si>
    <t>Ａ農業・林業</t>
  </si>
  <si>
    <t>01農業</t>
  </si>
  <si>
    <t>02林業</t>
  </si>
  <si>
    <t>Ｂ漁業</t>
  </si>
  <si>
    <t>03漁業（水産養殖業を除く）</t>
  </si>
  <si>
    <t>04水産養殖業</t>
  </si>
  <si>
    <t>Ｃ鉱業・採石業・砂利採取業</t>
  </si>
  <si>
    <t>05鉱業，採石業，砂利採取業</t>
  </si>
  <si>
    <t>Ｄ建設業</t>
  </si>
  <si>
    <t>06総合工事業</t>
  </si>
  <si>
    <t>07職別工事業(設備工事業を除く)</t>
  </si>
  <si>
    <t>08設備工事業</t>
  </si>
  <si>
    <t>Ｅ製造業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</si>
  <si>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</si>
  <si>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</si>
  <si>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</si>
  <si>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</si>
  <si>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</si>
  <si>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</si>
  <si>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</si>
  <si>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</si>
  <si>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</si>
  <si>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</si>
  <si>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</si>
  <si>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</si>
  <si>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</si>
  <si>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</si>
  <si>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</si>
  <si>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</si>
  <si>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</si>
  <si>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</si>
  <si>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</si>
  <si>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</si>
  <si>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</si>
  <si>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</si>
  <si>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</si>
  <si>
    <t>33電気業</t>
  </si>
  <si>
    <t>34ガス業</t>
  </si>
  <si>
    <t>35熱供給業</t>
  </si>
  <si>
    <t>36水道業</t>
  </si>
  <si>
    <t>Ｇ情報通信業</t>
  </si>
  <si>
    <t>37通信業</t>
  </si>
  <si>
    <t>38放送業</t>
  </si>
  <si>
    <t>39情報サービス業</t>
  </si>
  <si>
    <t>40インターネット附随サービス業</t>
  </si>
  <si>
    <t>41映像・音声・文字情報制作業</t>
  </si>
  <si>
    <t>Ｈ運輸業・郵便業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</si>
  <si>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</si>
  <si>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</si>
  <si>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</si>
  <si>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</si>
  <si>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</si>
  <si>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</si>
  <si>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</si>
  <si>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</si>
  <si>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</si>
  <si>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</si>
  <si>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</si>
  <si>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</si>
  <si>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</si>
  <si>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</si>
  <si>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</si>
  <si>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</si>
  <si>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</si>
  <si>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</si>
  <si>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</si>
  <si>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</si>
  <si>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</si>
  <si>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</si>
  <si>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</si>
  <si>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</si>
  <si>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</si>
  <si>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</si>
  <si>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</si>
  <si>
    <t>68不動産取引業</t>
  </si>
  <si>
    <t>69不動産賃貸業・管理業</t>
  </si>
  <si>
    <t>70物品賃貸業</t>
  </si>
  <si>
    <t>Ｌ学術研究・専門・技術サービス業</t>
  </si>
  <si>
    <t>71学術・開発研究機関</t>
  </si>
  <si>
    <t>72専門サービス業（他に分類されないもの）</t>
  </si>
  <si>
    <t>73広告業</t>
  </si>
  <si>
    <t>74技術サービス業（他に分類されないもの）</t>
  </si>
  <si>
    <t>Ｍ宿泊業・飲食サービス業</t>
  </si>
  <si>
    <t>75宿泊業</t>
  </si>
  <si>
    <t>76飲食店</t>
  </si>
  <si>
    <t>77持ち帰り・配達飲食サービス業</t>
  </si>
  <si>
    <t>Ｎ生活関連サービス業・娯楽業</t>
  </si>
  <si>
    <t>78洗濯・理容・美容・浴場業</t>
  </si>
  <si>
    <t>79その他の生活関連サービス業</t>
  </si>
  <si>
    <t>80娯楽業</t>
  </si>
  <si>
    <t>Ｏ教育・学習支援業</t>
  </si>
  <si>
    <t>81学校教育</t>
  </si>
  <si>
    <t>82その他の教育，学習支援業</t>
  </si>
  <si>
    <t>Ｐ医療・福祉</t>
  </si>
  <si>
    <t>83医療業</t>
  </si>
  <si>
    <t>84保健衛生</t>
  </si>
  <si>
    <t>85社会保険・社会福祉・介護事業</t>
  </si>
  <si>
    <t>Ｑ複合サービス事業</t>
  </si>
  <si>
    <t>86郵便局</t>
  </si>
  <si>
    <t>87協同組合（他に分類されないもの）</t>
  </si>
  <si>
    <t>Ｒサービス業【他に分類されないもの】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</si>
  <si>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</si>
  <si>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</si>
  <si>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</si>
  <si>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</si>
  <si>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</si>
  <si>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</si>
  <si>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</si>
  <si>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</si>
  <si>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</si>
  <si>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</si>
  <si>
    <t>97国家公務</t>
  </si>
  <si>
    <t>98地方公務</t>
  </si>
  <si>
    <t>Ｔ分類不能の産業</t>
  </si>
  <si>
    <t>99　分類不能の産業</t>
  </si>
  <si>
    <t>助成対象事業者</t>
  </si>
  <si>
    <t>様式</t>
  </si>
  <si>
    <t>Ver情報</t>
  </si>
  <si>
    <t>機器</t>
  </si>
  <si>
    <t>費用種別</t>
  </si>
  <si>
    <t>連絡先種別</t>
  </si>
  <si>
    <t>申請種別</t>
  </si>
  <si>
    <t>冷媒（自然冷媒）</t>
  </si>
  <si>
    <t>GWP（不使用）</t>
  </si>
  <si>
    <t>導入形式</t>
  </si>
  <si>
    <t>第１号</t>
  </si>
  <si>
    <t>Ver.5</t>
  </si>
  <si>
    <t>交付申請</t>
  </si>
  <si>
    <t>プロパン（R290）</t>
  </si>
  <si>
    <t>1.【新規（増設）】省エネ型ノンフロン機器の導入に伴い、既存機器を撤去しない</t>
  </si>
  <si>
    <t>第１号別紙</t>
  </si>
  <si>
    <t>Ver.3</t>
  </si>
  <si>
    <t>機（器）</t>
  </si>
  <si>
    <t>事業計画変更申請</t>
  </si>
  <si>
    <t>イソブタン（R600a）</t>
  </si>
  <si>
    <t>2.【更新】省エネ型ノンフロン機器の導入に伴い、既存機器を撤去する</t>
  </si>
  <si>
    <t>個人事業主</t>
  </si>
  <si>
    <t>第２号</t>
  </si>
  <si>
    <t>Ver.4</t>
  </si>
  <si>
    <t>個</t>
  </si>
  <si>
    <t>実績報告兼交付請求</t>
  </si>
  <si>
    <t>独立行政法人</t>
  </si>
  <si>
    <t>本</t>
  </si>
  <si>
    <t>プロピレン（R1270）</t>
  </si>
  <si>
    <t>地方独立行政法人</t>
  </si>
  <si>
    <t>枚</t>
  </si>
  <si>
    <t>アンモニア（R717）</t>
  </si>
  <si>
    <t>国立大学法人</t>
  </si>
  <si>
    <t>人工</t>
  </si>
  <si>
    <t>アンモニア／二酸化炭素</t>
  </si>
  <si>
    <t>1.銀行振込</t>
  </si>
  <si>
    <t>公立大学法人</t>
  </si>
  <si>
    <t>箇所</t>
  </si>
  <si>
    <t>空気</t>
  </si>
  <si>
    <t>2.現金払い</t>
  </si>
  <si>
    <t>学校法人</t>
  </si>
  <si>
    <t>水</t>
  </si>
  <si>
    <t>一般社団法人</t>
  </si>
  <si>
    <t>時間</t>
  </si>
  <si>
    <t>その他</t>
  </si>
  <si>
    <t>一般財団法人</t>
  </si>
  <si>
    <t>式</t>
  </si>
  <si>
    <t>回答1</t>
  </si>
  <si>
    <t>公益社団法人</t>
  </si>
  <si>
    <t>ｍ</t>
  </si>
  <si>
    <t>公益財団法人</t>
  </si>
  <si>
    <t>2.いいえ</t>
  </si>
  <si>
    <t>医療法人</t>
  </si>
  <si>
    <t>無し</t>
  </si>
  <si>
    <t>m2</t>
  </si>
  <si>
    <t>社会福祉法人</t>
  </si>
  <si>
    <t>m3</t>
  </si>
  <si>
    <t>協同組合</t>
  </si>
  <si>
    <t>増設</t>
  </si>
  <si>
    <t>回答2</t>
  </si>
  <si>
    <t>特殊法人</t>
  </si>
  <si>
    <t>新設</t>
  </si>
  <si>
    <t>1.有り</t>
  </si>
  <si>
    <t>その他公社が認める法人</t>
  </si>
  <si>
    <t>更新・増設</t>
  </si>
  <si>
    <t>2.無し</t>
  </si>
  <si>
    <t>更新・新設</t>
  </si>
  <si>
    <t>更新・増設・新設</t>
  </si>
  <si>
    <t>換気設備</t>
  </si>
  <si>
    <t>継続</t>
  </si>
  <si>
    <t>ア　高効率換気設備</t>
  </si>
  <si>
    <t>イ　熱交換型換気設備</t>
  </si>
  <si>
    <t>ウ　換気・空調一体型設備</t>
  </si>
  <si>
    <t>高効率空調設備</t>
  </si>
  <si>
    <t>=$B$11:$I$42,$B$51:$I$82,$B$91:$I$122,$B$131:$I$162,$B$171:$I$202,$B$211:$I$242,$B$251:$I$282,$B$291:$I$322,$B$331:$I$362,$B$371:$I$402</t>
  </si>
  <si>
    <t>ア　電気式パッケージ形空調機</t>
  </si>
  <si>
    <t>イ　ガスヒートポンプ式空調機</t>
  </si>
  <si>
    <t>ウ　中央熱源式空調機</t>
  </si>
  <si>
    <t>エ　ルームエアコン</t>
  </si>
  <si>
    <t>2022/3/1</t>
  </si>
  <si>
    <t>2022/4/1</t>
  </si>
  <si>
    <t>2022/10/30</t>
  </si>
  <si>
    <t>2023/10/30</t>
  </si>
  <si>
    <t>2023/11/30</t>
  </si>
  <si>
    <r>
      <t>既存機器の使用冷媒</t>
    </r>
    <r>
      <rPr>
        <sz val="9"/>
        <color theme="1"/>
        <rFont val="游ゴシック"/>
        <family val="3"/>
        <charset val="128"/>
        <scheme val="minor"/>
      </rPr>
      <t>（※内蔵型ショーケース以外）</t>
    </r>
    <rPh sb="11" eb="14">
      <t>ナイゾウガタ</t>
    </rPh>
    <rPh sb="20" eb="22">
      <t>イガイ</t>
    </rPh>
    <phoneticPr fontId="86"/>
  </si>
  <si>
    <t>CFC</t>
  </si>
  <si>
    <r>
      <t xml:space="preserve">更新予定の既存機器
</t>
    </r>
    <r>
      <rPr>
        <sz val="9"/>
        <rFont val="游ゴシック"/>
        <family val="3"/>
        <charset val="128"/>
        <scheme val="minor"/>
      </rPr>
      <t>※新設（増設）は記入不要</t>
    </r>
    <rPh sb="7" eb="9">
      <t>キキ</t>
    </rPh>
    <phoneticPr fontId="86"/>
  </si>
  <si>
    <t>導入予定の機器</t>
    <rPh sb="5" eb="7">
      <t>キキ</t>
    </rPh>
    <phoneticPr fontId="86"/>
  </si>
  <si>
    <t>機器種別</t>
    <rPh sb="0" eb="2">
      <t>キキ</t>
    </rPh>
    <phoneticPr fontId="86"/>
  </si>
  <si>
    <t>R1234yf</t>
  </si>
  <si>
    <t>助成対象機器について
国その他の団体からの助成や補助等の利用</t>
    <phoneticPr fontId="86"/>
  </si>
  <si>
    <t>本助成金以外の助成・
補助等の利用有無（予定含む）</t>
    <phoneticPr fontId="86"/>
  </si>
  <si>
    <t>大企業、中小企業等
共通事項</t>
    <phoneticPr fontId="86"/>
  </si>
  <si>
    <t>助成事業の要件</t>
    <phoneticPr fontId="86"/>
  </si>
  <si>
    <t>※　行が不足する場合は、左側アウトラインバーの「＋」マークをクリックして、非表示行を展開してください。</t>
    <phoneticPr fontId="86"/>
  </si>
  <si>
    <t>※　品番・型式の異なる複数の機器（本体）を助成対象とし交付申請を行う場合、見積書上で一式計上される費用（工事費、運搬据付費、業務費等）については、いずれかの設備番号に</t>
  </si>
  <si>
    <t>記入例</t>
    <rPh sb="0" eb="3">
      <t>キニュウレイ</t>
    </rPh>
    <phoneticPr fontId="86"/>
  </si>
  <si>
    <t>株式会社××工業　冷蔵多段ショーケース</t>
    <rPh sb="0" eb="4">
      <t>カブシキガイシャ</t>
    </rPh>
    <rPh sb="6" eb="8">
      <t>コウギョウ</t>
    </rPh>
    <rPh sb="9" eb="11">
      <t>レイゾウ</t>
    </rPh>
    <rPh sb="11" eb="13">
      <t>タダン</t>
    </rPh>
    <phoneticPr fontId="7"/>
  </si>
  <si>
    <t>株式会社××工業　冷蔵用冷凍機（RFJー12345）</t>
    <rPh sb="9" eb="12">
      <t>レイゾウヨウ</t>
    </rPh>
    <rPh sb="12" eb="15">
      <t>レイトウキ</t>
    </rPh>
    <phoneticPr fontId="7"/>
  </si>
  <si>
    <t>電気工事費</t>
    <rPh sb="0" eb="2">
      <t>デンキ</t>
    </rPh>
    <rPh sb="2" eb="5">
      <t>コウジヒ</t>
    </rPh>
    <phoneticPr fontId="7"/>
  </si>
  <si>
    <t>運搬費</t>
    <rPh sb="0" eb="2">
      <t>ウンパン</t>
    </rPh>
    <rPh sb="2" eb="3">
      <t>ヒ</t>
    </rPh>
    <phoneticPr fontId="7"/>
  </si>
  <si>
    <t>据付工事費</t>
    <rPh sb="0" eb="2">
      <t>スエツケ</t>
    </rPh>
    <rPh sb="2" eb="4">
      <t>コウジ</t>
    </rPh>
    <rPh sb="4" eb="5">
      <t>ヒ</t>
    </rPh>
    <phoneticPr fontId="7"/>
  </si>
  <si>
    <t>設計業務費</t>
    <rPh sb="0" eb="2">
      <t>セッケイ</t>
    </rPh>
    <rPh sb="2" eb="4">
      <t>ギョウム</t>
    </rPh>
    <rPh sb="4" eb="5">
      <t>ヒ</t>
    </rPh>
    <phoneticPr fontId="7"/>
  </si>
  <si>
    <t>大企業</t>
    <rPh sb="0" eb="3">
      <t>ダイキギョウ</t>
    </rPh>
    <phoneticPr fontId="86"/>
  </si>
  <si>
    <t>対象外</t>
  </si>
  <si>
    <t>助成対象となる機器本体の
品番または型式</t>
    <rPh sb="7" eb="9">
      <t>キキ</t>
    </rPh>
    <phoneticPr fontId="86"/>
  </si>
  <si>
    <t>設備
台数</t>
    <rPh sb="0" eb="2">
      <t>セツビ</t>
    </rPh>
    <phoneticPr fontId="86"/>
  </si>
  <si>
    <t/>
  </si>
  <si>
    <r>
      <t>預金種類
（該当項目に</t>
    </r>
    <r>
      <rPr>
        <sz val="9"/>
        <rFont val="Segoe UI Symbol"/>
        <family val="3"/>
      </rPr>
      <t>✔</t>
    </r>
    <r>
      <rPr>
        <sz val="9"/>
        <rFont val="游ゴシック"/>
        <family val="3"/>
        <charset val="128"/>
      </rPr>
      <t>）</t>
    </r>
    <phoneticPr fontId="86"/>
  </si>
  <si>
    <t>実績報告兼交付請求日</t>
    <phoneticPr fontId="86"/>
  </si>
  <si>
    <r>
      <t xml:space="preserve">日程
</t>
    </r>
    <r>
      <rPr>
        <sz val="9"/>
        <rFont val="游ゴシック"/>
        <family val="3"/>
        <charset val="128"/>
      </rPr>
      <t>※設置完了日または支払完了日のいずれか遅い日を「事業の完了日」とする</t>
    </r>
    <phoneticPr fontId="86"/>
  </si>
  <si>
    <t>記入例</t>
    <rPh sb="0" eb="2">
      <t>キニュウ</t>
    </rPh>
    <rPh sb="2" eb="3">
      <t>レイ</t>
    </rPh>
    <phoneticPr fontId="86"/>
  </si>
  <si>
    <t>CFC</t>
    <phoneticPr fontId="86"/>
  </si>
  <si>
    <t>HCFC</t>
    <phoneticPr fontId="86"/>
  </si>
  <si>
    <t>HFC</t>
    <phoneticPr fontId="86"/>
  </si>
  <si>
    <t>HFO</t>
    <phoneticPr fontId="86"/>
  </si>
  <si>
    <t>その他冷媒</t>
    <rPh sb="2" eb="3">
      <t>タ</t>
    </rPh>
    <rPh sb="3" eb="5">
      <t>レイバイ</t>
    </rPh>
    <phoneticPr fontId="86"/>
  </si>
  <si>
    <t>R11</t>
    <phoneticPr fontId="86"/>
  </si>
  <si>
    <t>R123</t>
    <phoneticPr fontId="86"/>
  </si>
  <si>
    <t>R23</t>
    <phoneticPr fontId="86"/>
  </si>
  <si>
    <t>R1123</t>
    <phoneticPr fontId="86"/>
  </si>
  <si>
    <t>R508A</t>
    <phoneticPr fontId="86"/>
  </si>
  <si>
    <t>R12</t>
    <phoneticPr fontId="86"/>
  </si>
  <si>
    <t>R124</t>
    <phoneticPr fontId="86"/>
  </si>
  <si>
    <t>R32</t>
    <phoneticPr fontId="86"/>
  </si>
  <si>
    <t>R1224yd</t>
    <phoneticPr fontId="86"/>
  </si>
  <si>
    <t>R227ea</t>
    <phoneticPr fontId="86"/>
  </si>
  <si>
    <t>R113</t>
    <phoneticPr fontId="86"/>
  </si>
  <si>
    <t>R141b</t>
    <phoneticPr fontId="86"/>
  </si>
  <si>
    <t>R125</t>
    <phoneticPr fontId="86"/>
  </si>
  <si>
    <t>R1234yf</t>
    <phoneticPr fontId="86"/>
  </si>
  <si>
    <t>R236fa</t>
    <phoneticPr fontId="86"/>
  </si>
  <si>
    <t>R114</t>
    <phoneticPr fontId="86"/>
  </si>
  <si>
    <t>R22</t>
    <phoneticPr fontId="86"/>
  </si>
  <si>
    <t>R134a</t>
    <phoneticPr fontId="86"/>
  </si>
  <si>
    <t>R1234ze</t>
    <phoneticPr fontId="86"/>
  </si>
  <si>
    <t>R290</t>
    <phoneticPr fontId="86"/>
  </si>
  <si>
    <t>R115</t>
    <phoneticPr fontId="86"/>
  </si>
  <si>
    <t>R401A</t>
    <phoneticPr fontId="86"/>
  </si>
  <si>
    <t>R143a</t>
    <phoneticPr fontId="86"/>
  </si>
  <si>
    <t>R1233zd</t>
    <phoneticPr fontId="86"/>
  </si>
  <si>
    <t>R1270</t>
    <phoneticPr fontId="86"/>
  </si>
  <si>
    <t>R13</t>
    <phoneticPr fontId="86"/>
  </si>
  <si>
    <t>R402A</t>
    <phoneticPr fontId="86"/>
  </si>
  <si>
    <t>R152a</t>
    <phoneticPr fontId="86"/>
  </si>
  <si>
    <t>R1336mzz</t>
    <phoneticPr fontId="86"/>
  </si>
  <si>
    <t>R600</t>
    <phoneticPr fontId="86"/>
  </si>
  <si>
    <t>R500</t>
    <phoneticPr fontId="86"/>
  </si>
  <si>
    <t>R403A</t>
    <phoneticPr fontId="86"/>
  </si>
  <si>
    <t>R245fa</t>
    <phoneticPr fontId="86"/>
  </si>
  <si>
    <t>R600a</t>
    <phoneticPr fontId="86"/>
  </si>
  <si>
    <t>R501</t>
    <phoneticPr fontId="86"/>
  </si>
  <si>
    <t>R405A</t>
    <phoneticPr fontId="86"/>
  </si>
  <si>
    <t>R404A</t>
    <phoneticPr fontId="86"/>
  </si>
  <si>
    <t>R744</t>
    <phoneticPr fontId="86"/>
  </si>
  <si>
    <t>R502</t>
    <phoneticPr fontId="86"/>
  </si>
  <si>
    <t>R406A</t>
    <phoneticPr fontId="86"/>
  </si>
  <si>
    <t>R407C</t>
    <phoneticPr fontId="86"/>
  </si>
  <si>
    <t>R503</t>
    <phoneticPr fontId="86"/>
  </si>
  <si>
    <t>R408A</t>
    <phoneticPr fontId="86"/>
  </si>
  <si>
    <t>R407E</t>
    <phoneticPr fontId="86"/>
  </si>
  <si>
    <t>R505</t>
    <phoneticPr fontId="86"/>
  </si>
  <si>
    <t>R409A</t>
    <phoneticPr fontId="86"/>
  </si>
  <si>
    <t>R407H</t>
    <phoneticPr fontId="86"/>
  </si>
  <si>
    <t>R506</t>
    <phoneticPr fontId="86"/>
  </si>
  <si>
    <t>R411A</t>
    <phoneticPr fontId="86"/>
  </si>
  <si>
    <t>R407I</t>
    <phoneticPr fontId="86"/>
  </si>
  <si>
    <t>R412A</t>
    <phoneticPr fontId="86"/>
  </si>
  <si>
    <t>R417A</t>
    <phoneticPr fontId="86"/>
  </si>
  <si>
    <t>R509A</t>
    <phoneticPr fontId="86"/>
  </si>
  <si>
    <t>R448A</t>
    <phoneticPr fontId="86"/>
  </si>
  <si>
    <t>R449A</t>
    <phoneticPr fontId="86"/>
  </si>
  <si>
    <t>R452A</t>
    <phoneticPr fontId="86"/>
  </si>
  <si>
    <t>R454A</t>
    <phoneticPr fontId="86"/>
  </si>
  <si>
    <t>R454B</t>
    <phoneticPr fontId="86"/>
  </si>
  <si>
    <t>R454C</t>
    <phoneticPr fontId="86"/>
  </si>
  <si>
    <t>R458A</t>
    <phoneticPr fontId="86"/>
  </si>
  <si>
    <t>R463A</t>
    <phoneticPr fontId="86"/>
  </si>
  <si>
    <t>R466A</t>
    <phoneticPr fontId="86"/>
  </si>
  <si>
    <t>R513A</t>
    <phoneticPr fontId="86"/>
  </si>
  <si>
    <t>R514A</t>
    <phoneticPr fontId="86"/>
  </si>
  <si>
    <t>R410A</t>
    <phoneticPr fontId="86"/>
  </si>
  <si>
    <t>R507A</t>
    <phoneticPr fontId="86"/>
  </si>
  <si>
    <t>③ ②の省エネ型ノンフロン機器の導入以外に、フロン類算定漏えい量削減の目標達成に向けた取組</t>
    <rPh sb="32" eb="34">
      <t>サクゲン</t>
    </rPh>
    <phoneticPr fontId="86"/>
  </si>
  <si>
    <t>③②の省エネ型ノンフロン機器の導入以外に、フロン類算定漏えい量削減の目標達成に向けた取組</t>
    <rPh sb="31" eb="33">
      <t>サクゲン</t>
    </rPh>
    <phoneticPr fontId="86"/>
  </si>
  <si>
    <t>NF7K001</t>
    <phoneticPr fontId="86"/>
  </si>
  <si>
    <t>✓</t>
  </si>
  <si>
    <t>カ）マルマルマル</t>
  </si>
  <si>
    <t>カ）マルマルマル</t>
    <phoneticPr fontId="86"/>
  </si>
  <si>
    <t>◆◆補助金</t>
  </si>
  <si>
    <t>◆◆補助金</t>
    <rPh sb="2" eb="5">
      <t>ホジョキン</t>
    </rPh>
    <phoneticPr fontId="86"/>
  </si>
  <si>
    <t>◆◆補助金</t>
    <phoneticPr fontId="86"/>
  </si>
  <si>
    <t>有</t>
  </si>
  <si>
    <t>☑</t>
  </si>
  <si>
    <t>担当者</t>
    <rPh sb="0" eb="3">
      <t>タントウシャ</t>
    </rPh>
    <phoneticPr fontId="86"/>
  </si>
  <si>
    <t>担当者</t>
    <phoneticPr fontId="86"/>
  </si>
  <si>
    <t>東京都新宿区西新宿ｘｘｘ-ｘｘｘ</t>
    <phoneticPr fontId="86"/>
  </si>
  <si>
    <t>株式会社●●●</t>
    <phoneticPr fontId="86"/>
  </si>
  <si>
    <t>代表取締役社長</t>
    <phoneticPr fontId="86"/>
  </si>
  <si>
    <t>NF7K001</t>
  </si>
  <si>
    <t>有り</t>
    <phoneticPr fontId="86"/>
  </si>
  <si>
    <t>shinsei-taro@nre.jp</t>
    <phoneticPr fontId="86"/>
  </si>
  <si>
    <t>自社ホームページに掲載</t>
    <rPh sb="0" eb="2">
      <t>ジシャ</t>
    </rPh>
    <rPh sb="9" eb="11">
      <t>ケイサイ</t>
    </rPh>
    <phoneticPr fontId="96"/>
  </si>
  <si>
    <t>https://www.tokyokankyo.jp/xxx/</t>
  </si>
  <si>
    <t>フロン類の漏洩検知システムを導入し、漏洩防止に努める。</t>
  </si>
  <si>
    <t>株式会社●●●</t>
    <rPh sb="0" eb="4">
      <t>カブシキガイシャ</t>
    </rPh>
    <phoneticPr fontId="96"/>
  </si>
  <si>
    <t>広報部</t>
    <rPh sb="0" eb="3">
      <t>コウホウブ</t>
    </rPh>
    <phoneticPr fontId="96"/>
  </si>
  <si>
    <t>東京都新宿区西新宿ｘｘｘ-ｘｘｘ</t>
    <rPh sb="0" eb="3">
      <t>トウキョウト</t>
    </rPh>
    <rPh sb="3" eb="6">
      <t>シンジュクク</t>
    </rPh>
    <rPh sb="6" eb="9">
      <t>ニシシンジュク</t>
    </rPh>
    <phoneticPr fontId="96"/>
  </si>
  <si>
    <t>取材　花子</t>
    <rPh sb="0" eb="2">
      <t>シュザイ</t>
    </rPh>
    <rPh sb="3" eb="5">
      <t>ハナコ</t>
    </rPh>
    <phoneticPr fontId="96"/>
  </si>
  <si>
    <t>090-5000-5000</t>
  </si>
  <si>
    <t>shuzai-hanako@nre.jp</t>
  </si>
  <si>
    <r>
      <t>・交付申請時と変更になった場合は、</t>
    </r>
    <r>
      <rPr>
        <b/>
        <u/>
        <sz val="12"/>
        <color rgb="FFFF0000"/>
        <rFont val="ＭＳ 明朝"/>
        <family val="1"/>
        <charset val="128"/>
      </rPr>
      <t>変更箇所のみ</t>
    </r>
    <r>
      <rPr>
        <b/>
        <sz val="12"/>
        <color rgb="FFFF0000"/>
        <rFont val="ＭＳ 明朝"/>
        <family val="1"/>
        <charset val="128"/>
      </rPr>
      <t>記載すること。</t>
    </r>
    <phoneticPr fontId="86"/>
  </si>
  <si>
    <r>
      <t>・以降の項目は、事業者種別が</t>
    </r>
    <r>
      <rPr>
        <b/>
        <u/>
        <sz val="12"/>
        <color rgb="FFFF0000"/>
        <rFont val="ＭＳ 明朝"/>
        <family val="1"/>
        <charset val="128"/>
      </rPr>
      <t>大企業の場合のみ</t>
    </r>
    <r>
      <rPr>
        <b/>
        <sz val="12"/>
        <color rgb="FFFF0000"/>
        <rFont val="ＭＳ 明朝"/>
        <family val="1"/>
        <charset val="128"/>
      </rPr>
      <t>記載すること。</t>
    </r>
    <phoneticPr fontId="86"/>
  </si>
  <si>
    <t>東京都墨田区錦糸ｘｘｘ-ｘｘｘ</t>
    <phoneticPr fontId="86"/>
  </si>
  <si>
    <r>
      <t xml:space="preserve">更新予定の既存機器
</t>
    </r>
    <r>
      <rPr>
        <sz val="9"/>
        <rFont val="ＭＳ Ｐ明朝"/>
        <family val="1"/>
        <charset val="128"/>
      </rPr>
      <t>※新設（増設）は記入不要</t>
    </r>
  </si>
  <si>
    <t>助成対象事業者の事業者種別</t>
    <phoneticPr fontId="86"/>
  </si>
  <si>
    <t>・実績報告時点で公表されていることが分かる資料を添付すること。</t>
    <phoneticPr fontId="86"/>
  </si>
  <si>
    <t>●●店に常置の他、店舗近隣住宅への配布</t>
    <rPh sb="2" eb="3">
      <t>テン</t>
    </rPh>
    <rPh sb="4" eb="6">
      <t>ジョウチ</t>
    </rPh>
    <rPh sb="7" eb="8">
      <t>ホカ</t>
    </rPh>
    <rPh sb="9" eb="11">
      <t>テンポ</t>
    </rPh>
    <rPh sb="11" eb="13">
      <t>キンリン</t>
    </rPh>
    <rPh sb="13" eb="15">
      <t>ジュウタク</t>
    </rPh>
    <rPh sb="17" eb="19">
      <t>ハイフ</t>
    </rPh>
    <phoneticPr fontId="86"/>
  </si>
  <si>
    <t>自社広報誌に掲載</t>
    <rPh sb="0" eb="2">
      <t>ジシャ</t>
    </rPh>
    <rPh sb="2" eb="5">
      <t>コウホウシ</t>
    </rPh>
    <rPh sb="6" eb="8">
      <t>ケイサイ</t>
    </rPh>
    <phoneticPr fontId="96"/>
  </si>
  <si>
    <t>②公社（https://www.tokyokankyo.jp/）又は東京都のホームページ内に作成するポータルサイトに導入事例として掲載</t>
    <phoneticPr fontId="86"/>
  </si>
  <si>
    <t>店内ポスター掲示</t>
    <rPh sb="0" eb="2">
      <t>テンナイ</t>
    </rPh>
    <rPh sb="6" eb="8">
      <t>ケイジ</t>
    </rPh>
    <phoneticPr fontId="96"/>
  </si>
  <si>
    <r>
      <t>省エネ型ノンフロン機器の台数
及び耐用年数</t>
    </r>
    <r>
      <rPr>
        <sz val="9"/>
        <rFont val="ＭＳ Ｐ明朝"/>
        <family val="1"/>
        <charset val="128"/>
      </rPr>
      <t>（※）</t>
    </r>
    <r>
      <rPr>
        <sz val="11"/>
        <rFont val="ＭＳ Ｐ明朝"/>
        <family val="1"/>
        <charset val="128"/>
      </rPr>
      <t xml:space="preserve">
</t>
    </r>
    <r>
      <rPr>
        <sz val="9"/>
        <rFont val="ＭＳ Ｐ明朝"/>
        <family val="1"/>
        <charset val="128"/>
      </rPr>
      <t>※減価償却資産の耐用年数等に関する省令
（昭和50年大蔵省令第15号）に定める
法定耐用年数を記入すること。</t>
    </r>
    <phoneticPr fontId="86"/>
  </si>
  <si>
    <t>カブシキガイシャマルマルマルトウキョウシテン</t>
    <phoneticPr fontId="86"/>
  </si>
  <si>
    <t>ダイコウシンセイサブロウ</t>
    <phoneticPr fontId="86"/>
  </si>
  <si>
    <t>ダイコウシンセイシロウ</t>
    <phoneticPr fontId="86"/>
  </si>
  <si>
    <t>代行申請　四郎</t>
    <rPh sb="5" eb="6">
      <t>ヨン</t>
    </rPh>
    <phoneticPr fontId="86"/>
  </si>
  <si>
    <t>例１）
△年度のフロン類算定漏えい量は△t-CO2であった。2030年までに△t-CO2を目標にフロン類の排出削減に取組む。
例２）
当社では、2030年温暖化効果ガスの排出量を50％削減することを目標としている。温暖化効果ガスの削減の具体的な取組として、店舗で使用する冷凍・冷蔵システムを自然冷媒へ更新していくことが施策の一つとなっている。</t>
    <rPh sb="0" eb="1">
      <t>レイ</t>
    </rPh>
    <rPh sb="63" eb="64">
      <t>レイ</t>
    </rPh>
    <rPh sb="67" eb="69">
      <t>トウシャ</t>
    </rPh>
    <rPh sb="76" eb="77">
      <t>ネン</t>
    </rPh>
    <rPh sb="77" eb="82">
      <t>オンダンカコウカ</t>
    </rPh>
    <rPh sb="85" eb="88">
      <t>ハイシュツリョウ</t>
    </rPh>
    <rPh sb="92" eb="94">
      <t>サクゲン</t>
    </rPh>
    <rPh sb="107" eb="112">
      <t>オンダンカコウカ</t>
    </rPh>
    <rPh sb="115" eb="117">
      <t>サクゲン</t>
    </rPh>
    <rPh sb="118" eb="121">
      <t>グタイテキ</t>
    </rPh>
    <rPh sb="122" eb="124">
      <t>トリクミ</t>
    </rPh>
    <rPh sb="128" eb="130">
      <t>テンポ</t>
    </rPh>
    <rPh sb="131" eb="133">
      <t>シヨウ</t>
    </rPh>
    <rPh sb="150" eb="152">
      <t>コウシン</t>
    </rPh>
    <rPh sb="159" eb="161">
      <t>シサク</t>
    </rPh>
    <rPh sb="162" eb="163">
      <t>ヒト</t>
    </rPh>
    <phoneticPr fontId="91"/>
  </si>
  <si>
    <t>本社の応接ルーム、●●店のお客様コーナーにて掲示</t>
    <rPh sb="0" eb="2">
      <t>ホンシャ</t>
    </rPh>
    <rPh sb="3" eb="5">
      <t>オウセツ</t>
    </rPh>
    <rPh sb="11" eb="12">
      <t>テン</t>
    </rPh>
    <rPh sb="14" eb="16">
      <t>キャクサマ</t>
    </rPh>
    <rPh sb="22" eb="24">
      <t>ケイジ</t>
    </rPh>
    <phoneticPr fontId="91"/>
  </si>
  <si>
    <t>例１）
新店舗の店舗数の△％以上に省エネ型ノンフロン機器を導入する。
例２）
２０２１年度から今後の新店舗については、原則１００％のノンフロン機器を導入することを目標とし、統合報告書,にて公表している。</t>
    <rPh sb="0" eb="1">
      <t>レイ</t>
    </rPh>
    <rPh sb="35" eb="36">
      <t>レイ</t>
    </rPh>
    <rPh sb="43" eb="44">
      <t>ネン</t>
    </rPh>
    <rPh sb="44" eb="45">
      <t>ド</t>
    </rPh>
    <rPh sb="47" eb="49">
      <t>コンゴ</t>
    </rPh>
    <rPh sb="50" eb="53">
      <t>シンテンポ</t>
    </rPh>
    <rPh sb="59" eb="61">
      <t>ゲンソク</t>
    </rPh>
    <rPh sb="71" eb="73">
      <t>キキ</t>
    </rPh>
    <rPh sb="74" eb="76">
      <t>ドウニュウ</t>
    </rPh>
    <rPh sb="81" eb="83">
      <t>モクヒョウ</t>
    </rPh>
    <rPh sb="94" eb="96">
      <t>コウヒョウ</t>
    </rPh>
    <phoneticPr fontId="9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</si>
</sst>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e&quot;年&quot;m&quot;月&quot;d&quot;日&quot;;@"/>
    <numFmt numFmtId="177" formatCode="#,##0_);[Red]\(#,##0\)"/>
    <numFmt numFmtId="178" formatCode="[$-411]ggge&quot;年&quot;m&quot;月&quot;d&quot;日&quot;;@"/>
    <numFmt numFmtId="179" formatCode="[&lt;=999]000;[&lt;=9999]000\-00;000\-0000"/>
    <numFmt numFmtId="180" formatCode="&quot;［@］&quot;"/>
    <numFmt numFmtId="181" formatCode="0_ "/>
    <numFmt numFmtId="182" formatCode="#,##0_ ;[Red]\-#,##0\ "/>
    <numFmt numFmtId="183" formatCode="#,##0_ "/>
    <numFmt numFmtId="184" formatCode="#,##0.00_ "/>
    <numFmt numFmtId="185" formatCode="#,##0&quot;［千円］&quot;"/>
    <numFmt numFmtId="186" formatCode="#,##0.00_ ;[Red]\-#,##0.00\ "/>
  </numFmts>
  <fonts count="105">
    <font>
      <sz val="11"/>
      <color theme="1"/>
      <name val="游ゴシック"/>
      <charset val="128"/>
      <scheme val="minor"/>
    </font>
    <font>
      <sz val="11"/>
      <color indexed="8"/>
      <name val="ＭＳ Ｐゴシック"/>
      <family val="3"/>
      <charset val="128"/>
    </font>
    <font>
      <sz val="11"/>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sz val="12"/>
      <name val="游ゴシック"/>
      <family val="3"/>
      <charset val="128"/>
      <scheme val="minor"/>
    </font>
    <font>
      <sz val="11"/>
      <name val="Century"/>
      <family val="1"/>
    </font>
    <font>
      <sz val="11"/>
      <name val="ＭＳ 明朝"/>
      <family val="1"/>
      <charset val="128"/>
    </font>
    <font>
      <sz val="11"/>
      <name val="游ゴシック"/>
      <family val="3"/>
      <charset val="128"/>
      <scheme val="minor"/>
    </font>
    <font>
      <sz val="12"/>
      <name val="ＭＳ 明朝"/>
      <family val="1"/>
      <charset val="128"/>
    </font>
    <font>
      <sz val="10.5"/>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11"/>
      <name val="ＭＳ Ｐ明朝"/>
      <family val="1"/>
      <charset val="128"/>
    </font>
    <font>
      <sz val="10.5"/>
      <name val="ＭＳ Ｐ明朝"/>
      <family val="1"/>
      <charset val="128"/>
    </font>
    <font>
      <sz val="10"/>
      <name val="ＭＳ Ｐ明朝"/>
      <family val="1"/>
      <charset val="128"/>
    </font>
    <font>
      <sz val="16"/>
      <name val="ＭＳ 明朝"/>
      <family val="1"/>
      <charset val="128"/>
    </font>
    <font>
      <b/>
      <sz val="20"/>
      <name val="ＭＳ Ｐ明朝"/>
      <family val="1"/>
      <charset val="128"/>
    </font>
    <font>
      <sz val="12"/>
      <name val="ＭＳ Ｐ明朝"/>
      <family val="1"/>
      <charset val="128"/>
    </font>
    <font>
      <b/>
      <sz val="10.5"/>
      <name val="ＭＳ Ｐ明朝"/>
      <family val="1"/>
      <charset val="128"/>
    </font>
    <font>
      <sz val="16"/>
      <name val="ＭＳ Ｐ明朝"/>
      <family val="1"/>
      <charset val="128"/>
    </font>
    <font>
      <b/>
      <sz val="9"/>
      <name val="ＭＳ Ｐ明朝"/>
      <family val="1"/>
      <charset val="128"/>
    </font>
    <font>
      <b/>
      <sz val="11"/>
      <name val="ＭＳ Ｐ明朝"/>
      <family val="1"/>
      <charset val="128"/>
    </font>
    <font>
      <u/>
      <sz val="11"/>
      <color theme="10"/>
      <name val="游ゴシック"/>
      <family val="3"/>
      <charset val="128"/>
      <scheme val="minor"/>
    </font>
    <font>
      <sz val="11"/>
      <name val="BIZ UDゴシック"/>
      <family val="3"/>
      <charset val="128"/>
    </font>
    <font>
      <sz val="9"/>
      <name val="ＭＳ Ｐ明朝"/>
      <family val="1"/>
      <charset val="128"/>
    </font>
    <font>
      <sz val="8"/>
      <name val="ＭＳ 明朝"/>
      <family val="1"/>
      <charset val="128"/>
    </font>
    <font>
      <sz val="14"/>
      <name val="ＭＳ 明朝"/>
      <family val="1"/>
      <charset val="128"/>
    </font>
    <font>
      <sz val="11"/>
      <name val="游ゴシック"/>
      <family val="3"/>
      <charset val="128"/>
    </font>
    <font>
      <sz val="10.5"/>
      <name val="游ゴシック"/>
      <family val="3"/>
      <charset val="128"/>
    </font>
    <font>
      <b/>
      <sz val="14"/>
      <name val="游ゴシック"/>
      <family val="3"/>
      <charset val="128"/>
    </font>
    <font>
      <sz val="14"/>
      <name val="游ゴシック"/>
      <family val="3"/>
      <charset val="128"/>
    </font>
    <font>
      <b/>
      <sz val="11"/>
      <name val="游ゴシック"/>
      <family val="3"/>
      <charset val="128"/>
    </font>
    <font>
      <sz val="12"/>
      <name val="游ゴシック"/>
      <family val="3"/>
      <charset val="128"/>
    </font>
    <font>
      <b/>
      <sz val="11"/>
      <color theme="1"/>
      <name val="游ゴシック"/>
      <family val="3"/>
      <charset val="128"/>
      <scheme val="minor"/>
    </font>
    <font>
      <sz val="11"/>
      <color theme="1"/>
      <name val="游ゴシック"/>
      <family val="3"/>
      <charset val="128"/>
    </font>
    <font>
      <sz val="16"/>
      <name val="游ゴシック"/>
      <family val="3"/>
      <charset val="128"/>
    </font>
    <font>
      <b/>
      <sz val="12"/>
      <name val="游ゴシック"/>
      <family val="3"/>
      <charset val="128"/>
    </font>
    <font>
      <b/>
      <sz val="9"/>
      <name val="游ゴシック"/>
      <family val="3"/>
      <charset val="128"/>
    </font>
    <font>
      <sz val="9"/>
      <name val="游ゴシック"/>
      <family val="3"/>
      <charset val="128"/>
      <scheme val="minor"/>
    </font>
    <font>
      <sz val="10"/>
      <name val="游ゴシック"/>
      <family val="3"/>
      <charset val="128"/>
    </font>
    <font>
      <sz val="9"/>
      <color rgb="FFFF0000"/>
      <name val="游ゴシック"/>
      <family val="3"/>
      <charset val="128"/>
    </font>
    <font>
      <sz val="9"/>
      <color theme="1"/>
      <name val="游ゴシック"/>
      <family val="3"/>
      <charset val="128"/>
      <scheme val="minor"/>
    </font>
    <font>
      <b/>
      <sz val="14"/>
      <color theme="1"/>
      <name val="游ゴシック"/>
      <family val="3"/>
      <charset val="128"/>
      <scheme val="minor"/>
    </font>
    <font>
      <sz val="11"/>
      <color rgb="FFFF0000"/>
      <name val="ＭＳ 明朝"/>
      <family val="1"/>
      <charset val="128"/>
    </font>
    <font>
      <sz val="11"/>
      <color rgb="FFFF0000"/>
      <name val="游ゴシック"/>
      <family val="3"/>
      <charset val="128"/>
      <scheme val="minor"/>
    </font>
    <font>
      <sz val="10"/>
      <name val="游ゴシック"/>
      <family val="3"/>
      <charset val="128"/>
      <scheme val="minor"/>
    </font>
    <font>
      <sz val="11"/>
      <name val="游ゴシック"/>
      <family val="3"/>
      <charset val="128"/>
      <scheme val="minor"/>
    </font>
    <font>
      <b/>
      <sz val="11"/>
      <color rgb="FFFF0000"/>
      <name val="游ゴシック"/>
      <family val="3"/>
      <charset val="128"/>
      <scheme val="minor"/>
    </font>
    <font>
      <sz val="10"/>
      <name val="ＭＳ Ｐゴシック"/>
      <family val="3"/>
      <charset val="128"/>
    </font>
    <font>
      <sz val="11"/>
      <name val="ＭＳ Ｐゴシック"/>
      <family val="3"/>
      <charset val="128"/>
    </font>
    <font>
      <b/>
      <sz val="14"/>
      <name val="游ゴシック"/>
      <family val="3"/>
      <charset val="128"/>
      <scheme val="minor"/>
    </font>
    <font>
      <b/>
      <sz val="12"/>
      <name val="ＭＳ Ｐゴシック"/>
      <family val="3"/>
      <charset val="128"/>
    </font>
    <font>
      <b/>
      <sz val="11"/>
      <name val="ＭＳ Ｐゴシック"/>
      <family val="3"/>
      <charset val="128"/>
    </font>
    <font>
      <sz val="9"/>
      <color rgb="FFFF0000"/>
      <name val="ＭＳ Ｐゴシック"/>
      <family val="3"/>
      <charset val="128"/>
    </font>
    <font>
      <strike/>
      <sz val="10"/>
      <color rgb="FF001DFF"/>
      <name val="ＭＳ Ｐゴシック"/>
      <family val="3"/>
      <charset val="128"/>
    </font>
    <font>
      <sz val="10"/>
      <color theme="1"/>
      <name val="ＭＳ Ｐゴシック"/>
      <family val="3"/>
      <charset val="128"/>
    </font>
    <font>
      <b/>
      <sz val="10"/>
      <name val="ＭＳ Ｐゴシック"/>
      <family val="3"/>
      <charset val="128"/>
    </font>
    <font>
      <sz val="10"/>
      <color rgb="FFFF0000"/>
      <name val="ＭＳ Ｐゴシック"/>
      <family val="3"/>
      <charset val="128"/>
    </font>
    <font>
      <b/>
      <sz val="10"/>
      <color theme="1"/>
      <name val="ＭＳ Ｐゴシック"/>
      <family val="3"/>
      <charset val="128"/>
    </font>
    <font>
      <u/>
      <sz val="9"/>
      <name val="游ゴシック"/>
      <family val="3"/>
      <charset val="128"/>
      <scheme val="minor"/>
    </font>
    <font>
      <sz val="9"/>
      <name val="游ゴシック"/>
      <family val="3"/>
      <charset val="128"/>
    </font>
    <font>
      <b/>
      <sz val="11"/>
      <color rgb="FFFF0000"/>
      <name val="游ゴシック"/>
      <family val="3"/>
      <charset val="128"/>
      <scheme val="minor"/>
    </font>
    <font>
      <sz val="11"/>
      <color rgb="FFFF0000"/>
      <name val="游ゴシック"/>
      <family val="3"/>
      <charset val="128"/>
    </font>
    <font>
      <sz val="10"/>
      <color rgb="FFFF0000"/>
      <name val="游ゴシック"/>
      <family val="3"/>
      <charset val="128"/>
    </font>
    <font>
      <b/>
      <sz val="11"/>
      <name val="游ゴシック"/>
      <family val="3"/>
      <charset val="128"/>
      <scheme val="minor"/>
    </font>
    <font>
      <u/>
      <sz val="9"/>
      <color rgb="FF800080"/>
      <name val="游ゴシック"/>
      <family val="3"/>
      <charset val="128"/>
      <scheme val="minor"/>
    </font>
    <font>
      <u/>
      <sz val="11"/>
      <color rgb="FFFF0000"/>
      <name val="游ゴシック"/>
      <family val="3"/>
      <charset val="128"/>
      <scheme val="minor"/>
    </font>
    <font>
      <b/>
      <sz val="16"/>
      <name val="游ゴシック"/>
      <family val="3"/>
      <charset val="128"/>
      <scheme val="minor"/>
    </font>
    <font>
      <b/>
      <sz val="10"/>
      <color theme="1"/>
      <name val="游ゴシック"/>
      <family val="3"/>
      <charset val="128"/>
      <scheme val="minor"/>
    </font>
    <font>
      <b/>
      <sz val="10"/>
      <name val="游ゴシック"/>
      <family val="3"/>
      <charset val="128"/>
      <scheme val="minor"/>
    </font>
    <font>
      <b/>
      <u/>
      <sz val="11"/>
      <color rgb="FF800080"/>
      <name val="游ゴシック"/>
      <family val="3"/>
      <charset val="128"/>
      <scheme val="minor"/>
    </font>
    <font>
      <sz val="9"/>
      <color theme="1"/>
      <name val="ＭＳ Ｐゴシック"/>
      <family val="3"/>
      <charset val="128"/>
    </font>
    <font>
      <sz val="11"/>
      <color rgb="FFFF000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name val="Arial Unicode MS"/>
      <family val="2"/>
    </font>
    <font>
      <sz val="16"/>
      <color theme="1"/>
      <name val="ＭＳ ゴシック"/>
      <family val="3"/>
      <charset val="128"/>
    </font>
    <font>
      <sz val="8"/>
      <name val="ＭＳ Ｐゴシック"/>
      <family val="3"/>
      <charset val="128"/>
    </font>
    <font>
      <sz val="9"/>
      <name val="ＭＳ Ｐゴシック"/>
      <family val="3"/>
      <charset val="128"/>
    </font>
    <font>
      <u/>
      <sz val="11"/>
      <name val="游ゴシック"/>
      <family val="3"/>
      <charset val="128"/>
    </font>
    <font>
      <u/>
      <sz val="11"/>
      <name val="游ゴシック"/>
      <family val="3"/>
      <charset val="128"/>
      <scheme val="minor"/>
    </font>
    <font>
      <sz val="11"/>
      <name val="游ゴシック"/>
      <family val="3"/>
      <charset val="128"/>
      <scheme val="minor"/>
    </font>
    <font>
      <sz val="6"/>
      <name val="游ゴシック"/>
      <family val="3"/>
      <charset val="128"/>
      <scheme val="minor"/>
    </font>
    <font>
      <sz val="9"/>
      <color indexed="81"/>
      <name val="MS P ゴシック"/>
      <family val="3"/>
      <charset val="128"/>
    </font>
    <font>
      <b/>
      <sz val="9"/>
      <color indexed="81"/>
      <name val="MS P ゴシック"/>
      <family val="3"/>
      <charset val="128"/>
    </font>
    <font>
      <b/>
      <sz val="9"/>
      <name val="MS P ゴシック"/>
      <family val="3"/>
      <charset val="128"/>
    </font>
    <font>
      <sz val="9"/>
      <name val="MS P ゴシック"/>
      <family val="3"/>
      <charset val="128"/>
    </font>
    <font>
      <sz val="9"/>
      <color rgb="FFFF0000"/>
      <name val="MS P ゴシック"/>
      <family val="3"/>
      <charset val="128"/>
    </font>
    <font>
      <b/>
      <sz val="9"/>
      <color rgb="FF000000"/>
      <name val="MS P ゴシック"/>
      <family val="3"/>
      <charset val="128"/>
    </font>
    <font>
      <sz val="9"/>
      <color rgb="FF000000"/>
      <name val="MS P ゴシック"/>
      <family val="3"/>
      <charset val="128"/>
    </font>
    <font>
      <b/>
      <sz val="9"/>
      <color rgb="FF000000"/>
      <name val="ＭＳ Ｐゴシック"/>
      <family val="3"/>
      <charset val="128"/>
    </font>
    <font>
      <sz val="9"/>
      <color rgb="FF000000"/>
      <name val="ＭＳ Ｐゴシック"/>
      <family val="3"/>
      <charset val="128"/>
    </font>
    <font>
      <b/>
      <sz val="9"/>
      <color indexed="81"/>
      <name val="ＭＳ Ｐゴシック"/>
      <family val="3"/>
      <charset val="128"/>
    </font>
    <font>
      <sz val="9"/>
      <color indexed="81"/>
      <name val="ＭＳ Ｐゴシック"/>
      <family val="3"/>
      <charset val="128"/>
    </font>
    <font>
      <sz val="9"/>
      <name val="Segoe UI Symbol"/>
      <family val="3"/>
    </font>
    <font>
      <b/>
      <sz val="11"/>
      <color rgb="FFFF0000"/>
      <name val="游ゴシック"/>
      <family val="3"/>
      <charset val="128"/>
    </font>
    <font>
      <sz val="9"/>
      <color indexed="10"/>
      <name val="ＭＳ Ｐゴシック"/>
      <family val="3"/>
      <charset val="128"/>
    </font>
    <font>
      <b/>
      <sz val="9"/>
      <name val="ＭＳ Ｐゴシック"/>
      <family val="3"/>
      <charset val="128"/>
    </font>
    <font>
      <b/>
      <u/>
      <sz val="12"/>
      <color rgb="FFFF0000"/>
      <name val="ＭＳ 明朝"/>
      <family val="1"/>
      <charset val="128"/>
    </font>
    <font>
      <sz val="12"/>
      <color rgb="FFFF0000"/>
      <name val="ＭＳ 明朝"/>
      <family val="1"/>
      <charset val="128"/>
    </font>
    <font>
      <sz val="11"/>
      <color rgb="FFFF0000"/>
      <name val="ＭＳ Ｐ明朝"/>
      <family val="1"/>
      <charset val="128"/>
    </font>
  </fonts>
  <fills count="24">
    <fill>
      <patternFill patternType="none"/>
    </fill>
    <fill>
      <patternFill patternType="gray125"/>
    </fill>
    <fill>
      <patternFill patternType="solid">
        <fgColor theme="8" tint="0.79976805932798245"/>
        <bgColor indexed="64"/>
      </patternFill>
    </fill>
    <fill>
      <patternFill patternType="solid">
        <fgColor theme="9" tint="0.79976805932798245"/>
        <bgColor indexed="64"/>
      </patternFill>
    </fill>
    <fill>
      <patternFill patternType="solid">
        <fgColor rgb="FFE6FCFE"/>
        <bgColor indexed="64"/>
      </patternFill>
    </fill>
    <fill>
      <patternFill patternType="solid">
        <fgColor rgb="FF92D050"/>
        <bgColor indexed="64"/>
      </patternFill>
    </fill>
    <fill>
      <patternFill patternType="solid">
        <fgColor rgb="FFFFCCFF"/>
        <bgColor indexed="64"/>
      </patternFill>
    </fill>
    <fill>
      <patternFill patternType="solid">
        <fgColor rgb="FFCCFF99"/>
        <bgColor indexed="64"/>
      </patternFill>
    </fill>
    <fill>
      <patternFill patternType="solid">
        <fgColor rgb="FFFFF0F0"/>
        <bgColor indexed="64"/>
      </patternFill>
    </fill>
    <fill>
      <patternFill patternType="solid">
        <fgColor rgb="FFFFFFEE"/>
        <bgColor indexed="64"/>
      </patternFill>
    </fill>
    <fill>
      <patternFill patternType="solid">
        <fgColor rgb="FFEBF5FF"/>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0"/>
        <bgColor indexed="64"/>
      </patternFill>
    </fill>
    <fill>
      <patternFill patternType="solid">
        <fgColor rgb="FFFFFFCC"/>
        <bgColor indexed="64"/>
      </patternFill>
    </fill>
    <fill>
      <patternFill patternType="solid">
        <fgColor theme="1" tint="0.499984740745262"/>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E9CCEF"/>
        <bgColor indexed="64"/>
      </patternFill>
    </fill>
    <fill>
      <patternFill patternType="solid">
        <fgColor rgb="FFFFFFB9"/>
        <bgColor indexed="64"/>
      </patternFill>
    </fill>
    <fill>
      <patternFill patternType="solid">
        <fgColor rgb="FFE7F9FA"/>
        <bgColor indexed="64"/>
      </patternFill>
    </fill>
    <fill>
      <patternFill patternType="solid">
        <fgColor rgb="FFFFFF00"/>
        <bgColor indexed="64"/>
      </patternFill>
    </fill>
    <fill>
      <patternFill patternType="solid">
        <fgColor theme="8" tint="0.79998168889431442"/>
        <bgColor indexed="64"/>
      </patternFill>
    </fill>
  </fills>
  <borders count="2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hair">
        <color auto="1"/>
      </right>
      <top style="thin">
        <color auto="1"/>
      </top>
      <bottom style="thin">
        <color auto="1"/>
      </bottom>
      <diagonal/>
    </border>
    <border>
      <left/>
      <right/>
      <top style="thin">
        <color auto="1"/>
      </top>
      <bottom/>
      <diagonal/>
    </border>
    <border>
      <left style="thin">
        <color auto="1"/>
      </left>
      <right/>
      <top/>
      <bottom style="dotted">
        <color auto="1"/>
      </bottom>
      <diagonal/>
    </border>
    <border>
      <left/>
      <right/>
      <top/>
      <bottom style="dotted">
        <color auto="1"/>
      </bottom>
      <diagonal/>
    </border>
    <border>
      <left/>
      <right style="hair">
        <color auto="1"/>
      </right>
      <top style="thin">
        <color auto="1"/>
      </top>
      <bottom style="thin">
        <color auto="1"/>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diagonal/>
    </border>
    <border>
      <left/>
      <right style="thin">
        <color auto="1"/>
      </right>
      <top/>
      <bottom style="dotted">
        <color auto="1"/>
      </bottom>
      <diagonal/>
    </border>
    <border>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auto="1"/>
      </right>
      <top style="hair">
        <color auto="1"/>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bottom/>
      <diagonal/>
    </border>
    <border>
      <left style="hair">
        <color auto="1"/>
      </left>
      <right/>
      <top/>
      <bottom style="thin">
        <color auto="1"/>
      </bottom>
      <diagonal/>
    </border>
    <border>
      <left style="hair">
        <color auto="1"/>
      </left>
      <right style="hair">
        <color auto="1"/>
      </right>
      <top style="hair">
        <color auto="1"/>
      </top>
      <bottom style="thin">
        <color auto="1"/>
      </bottom>
      <diagonal/>
    </border>
    <border>
      <left/>
      <right/>
      <top style="thin">
        <color theme="1"/>
      </top>
      <bottom style="thin">
        <color auto="1"/>
      </bottom>
      <diagonal/>
    </border>
    <border>
      <left/>
      <right/>
      <top style="thin">
        <color auto="1"/>
      </top>
      <bottom style="thin">
        <color theme="1"/>
      </bottom>
      <diagonal/>
    </border>
    <border>
      <left style="thin">
        <color auto="1"/>
      </left>
      <right style="hair">
        <color auto="1"/>
      </right>
      <top/>
      <bottom/>
      <diagonal/>
    </border>
    <border>
      <left/>
      <right style="thin">
        <color theme="1"/>
      </right>
      <top style="thin">
        <color theme="1"/>
      </top>
      <bottom style="thin">
        <color auto="1"/>
      </bottom>
      <diagonal/>
    </border>
    <border>
      <left/>
      <right style="thin">
        <color theme="1"/>
      </right>
      <top style="thin">
        <color auto="1"/>
      </top>
      <bottom style="thin">
        <color auto="1"/>
      </bottom>
      <diagonal/>
    </border>
    <border>
      <left/>
      <right style="thin">
        <color theme="1"/>
      </right>
      <top style="thin">
        <color auto="1"/>
      </top>
      <bottom style="thin">
        <color theme="1"/>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right style="thin">
        <color auto="1"/>
      </right>
      <top/>
      <bottom style="hair">
        <color auto="1"/>
      </bottom>
      <diagonal/>
    </border>
    <border>
      <left style="hair">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right/>
      <top style="medium">
        <color auto="1"/>
      </top>
      <bottom style="thin">
        <color auto="1"/>
      </bottom>
      <diagonal/>
    </border>
    <border>
      <left/>
      <right style="thin">
        <color auto="1"/>
      </right>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hair">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dotted">
        <color auto="1"/>
      </right>
      <top style="medium">
        <color auto="1"/>
      </top>
      <bottom style="thin">
        <color auto="1"/>
      </bottom>
      <diagonal/>
    </border>
    <border>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dotted">
        <color auto="1"/>
      </right>
      <top style="thin">
        <color auto="1"/>
      </top>
      <bottom style="medium">
        <color auto="1"/>
      </bottom>
      <diagonal/>
    </border>
    <border>
      <left/>
      <right style="hair">
        <color auto="1"/>
      </right>
      <top style="medium">
        <color auto="1"/>
      </top>
      <bottom style="medium">
        <color auto="1"/>
      </bottom>
      <diagonal/>
    </border>
    <border>
      <left/>
      <right style="medium">
        <color auto="1"/>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hair">
        <color auto="1"/>
      </right>
      <top style="hair">
        <color auto="1"/>
      </top>
      <bottom style="medium">
        <color auto="1"/>
      </bottom>
      <diagonal/>
    </border>
    <border>
      <left style="hair">
        <color auto="1"/>
      </left>
      <right/>
      <top style="medium">
        <color auto="1"/>
      </top>
      <bottom style="medium">
        <color auto="1"/>
      </bottom>
      <diagonal/>
    </border>
    <border>
      <left style="dotted">
        <color auto="1"/>
      </left>
      <right style="dotted">
        <color auto="1"/>
      </right>
      <top style="medium">
        <color auto="1"/>
      </top>
      <bottom style="thin">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top style="medium">
        <color auto="1"/>
      </top>
      <bottom style="thin">
        <color auto="1"/>
      </bottom>
      <diagonal/>
    </border>
    <border>
      <left style="hair">
        <color auto="1"/>
      </left>
      <right style="hair">
        <color auto="1"/>
      </right>
      <top/>
      <bottom/>
      <diagonal/>
    </border>
    <border>
      <left style="hair">
        <color auto="1"/>
      </left>
      <right style="medium">
        <color auto="1"/>
      </right>
      <top/>
      <bottom style="thin">
        <color auto="1"/>
      </bottom>
      <diagonal/>
    </border>
    <border>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medium">
        <color auto="1"/>
      </top>
      <bottom style="thin">
        <color auto="1"/>
      </bottom>
      <diagonal/>
    </border>
    <border>
      <left/>
      <right style="medium">
        <color auto="1"/>
      </right>
      <top/>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auto="1"/>
      </left>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style="thin">
        <color auto="1"/>
      </top>
      <bottom style="hair">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top/>
      <bottom style="medium">
        <color auto="1"/>
      </bottom>
      <diagonal/>
    </border>
    <border>
      <left/>
      <right style="medium">
        <color auto="1"/>
      </right>
      <top/>
      <bottom style="medium">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medium">
        <color auto="1"/>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bottom/>
      <diagonal/>
    </border>
    <border>
      <left/>
      <right style="thin">
        <color rgb="FFFF0000"/>
      </right>
      <top/>
      <bottom style="thin">
        <color rgb="FFFF0000"/>
      </bottom>
      <diagonal/>
    </border>
    <border>
      <left style="hair">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thin">
        <color auto="1"/>
      </left>
      <right style="dotted">
        <color auto="1"/>
      </right>
      <top style="thin">
        <color auto="1"/>
      </top>
      <bottom style="hair">
        <color auto="1"/>
      </bottom>
      <diagonal/>
    </border>
    <border>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thin">
        <color auto="1"/>
      </left>
      <right style="dotted">
        <color auto="1"/>
      </right>
      <top style="hair">
        <color auto="1"/>
      </top>
      <bottom style="hair">
        <color auto="1"/>
      </bottom>
      <diagonal/>
    </border>
    <border>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thin">
        <color auto="1"/>
      </left>
      <right style="dotted">
        <color auto="1"/>
      </right>
      <top style="hair">
        <color auto="1"/>
      </top>
      <bottom style="thin">
        <color auto="1"/>
      </bottom>
      <diagonal/>
    </border>
    <border>
      <left style="thin">
        <color auto="1"/>
      </left>
      <right style="dotted">
        <color auto="1"/>
      </right>
      <top style="hair">
        <color auto="1"/>
      </top>
      <bottom/>
      <diagonal/>
    </border>
    <border>
      <left style="thin">
        <color auto="1"/>
      </left>
      <right style="thin">
        <color auto="1"/>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thin">
        <color auto="1"/>
      </top>
      <bottom/>
      <diagonal/>
    </border>
    <border>
      <left style="dotted">
        <color auto="1"/>
      </left>
      <right style="thin">
        <color auto="1"/>
      </right>
      <top style="thin">
        <color auto="1"/>
      </top>
      <bottom/>
      <diagonal/>
    </border>
    <border>
      <left style="dotted">
        <color auto="1"/>
      </left>
      <right/>
      <top/>
      <bottom/>
      <diagonal/>
    </border>
    <border>
      <left style="dotted">
        <color auto="1"/>
      </left>
      <right style="thin">
        <color auto="1"/>
      </right>
      <top/>
      <bottom/>
      <diagonal/>
    </border>
    <border>
      <left style="dotted">
        <color auto="1"/>
      </left>
      <right style="thin">
        <color auto="1"/>
      </right>
      <top style="thin">
        <color auto="1"/>
      </top>
      <bottom style="hair">
        <color auto="1"/>
      </bottom>
      <diagonal/>
    </border>
    <border>
      <left style="thin">
        <color auto="1"/>
      </left>
      <right style="thin">
        <color auto="1"/>
      </right>
      <top style="thin">
        <color auto="1"/>
      </top>
      <bottom style="hair">
        <color theme="1"/>
      </bottom>
      <diagonal/>
    </border>
    <border>
      <left style="dotted">
        <color auto="1"/>
      </left>
      <right style="thin">
        <color auto="1"/>
      </right>
      <top style="hair">
        <color auto="1"/>
      </top>
      <bottom style="hair">
        <color auto="1"/>
      </bottom>
      <diagonal/>
    </border>
    <border>
      <left style="thin">
        <color auto="1"/>
      </left>
      <right style="thin">
        <color auto="1"/>
      </right>
      <top style="hair">
        <color theme="1"/>
      </top>
      <bottom style="hair">
        <color theme="1"/>
      </bottom>
      <diagonal/>
    </border>
    <border>
      <left style="dotted">
        <color auto="1"/>
      </left>
      <right style="thin">
        <color auto="1"/>
      </right>
      <top style="hair">
        <color auto="1"/>
      </top>
      <bottom/>
      <diagonal/>
    </border>
    <border>
      <left style="thin">
        <color auto="1"/>
      </left>
      <right style="thin">
        <color auto="1"/>
      </right>
      <top style="hair">
        <color theme="1"/>
      </top>
      <bottom/>
      <diagonal/>
    </border>
    <border>
      <left style="dotted">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style="medium">
        <color auto="1"/>
      </right>
      <top style="hair">
        <color auto="1"/>
      </top>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rgb="FFFF0000"/>
      </left>
      <right style="thin">
        <color rgb="FFFF0000"/>
      </right>
      <top style="thin">
        <color rgb="FFFF0000"/>
      </top>
      <bottom style="thin">
        <color rgb="FFFF0000"/>
      </bottom>
      <diagonal/>
    </border>
  </borders>
  <cellStyleXfs count="7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9" fillId="0" borderId="0"/>
    <xf numFmtId="0" fontId="53"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714">
    <xf numFmtId="0" fontId="0" fillId="0" borderId="0" xfId="0">
      <alignment vertical="center"/>
    </xf>
    <xf numFmtId="0" fontId="0" fillId="0" borderId="0" xfId="0" applyAlignment="1">
      <alignment vertical="center" wrapText="1"/>
    </xf>
    <xf numFmtId="0" fontId="0" fillId="2" borderId="1" xfId="0" applyFill="1" applyBorder="1" applyAlignment="1">
      <alignment vertical="center" wrapText="1"/>
    </xf>
    <xf numFmtId="49" fontId="1" fillId="0" borderId="1" xfId="25" applyNumberFormat="1" applyFont="1" applyBorder="1" applyAlignment="1">
      <alignment vertical="top" wrapText="1"/>
    </xf>
    <xf numFmtId="49" fontId="2" fillId="0" borderId="1" xfId="25" applyNumberFormat="1" applyBorder="1" applyAlignment="1">
      <alignment vertical="top" wrapText="1"/>
    </xf>
    <xf numFmtId="0" fontId="0" fillId="0" borderId="1" xfId="0" applyBorder="1" applyAlignment="1">
      <alignment vertical="center" wrapText="1"/>
    </xf>
    <xf numFmtId="0" fontId="0" fillId="3" borderId="0" xfId="0" applyFill="1" applyAlignment="1">
      <alignment vertical="center" wrapText="1"/>
    </xf>
    <xf numFmtId="0" fontId="0" fillId="4" borderId="0" xfId="0" applyFill="1" applyAlignment="1">
      <alignment horizontal="center" vertical="center" wrapText="1"/>
    </xf>
    <xf numFmtId="0" fontId="3" fillId="4" borderId="0" xfId="0" applyFont="1" applyFill="1" applyAlignment="1">
      <alignment horizontal="center" vertical="center"/>
    </xf>
    <xf numFmtId="0" fontId="0" fillId="5" borderId="0" xfId="0" applyFill="1">
      <alignment vertical="center"/>
    </xf>
    <xf numFmtId="0" fontId="4" fillId="5" borderId="0" xfId="0" applyFont="1" applyFill="1">
      <alignment vertical="center"/>
    </xf>
    <xf numFmtId="0" fontId="3" fillId="0" borderId="0" xfId="0" applyFont="1">
      <alignment vertical="center"/>
    </xf>
    <xf numFmtId="0" fontId="0" fillId="0" borderId="0" xfId="0" applyAlignment="1">
      <alignment horizontal="right" vertical="center" wrapText="1"/>
    </xf>
    <xf numFmtId="0" fontId="4" fillId="0" borderId="0" xfId="0" applyFont="1">
      <alignment vertical="center"/>
    </xf>
    <xf numFmtId="0" fontId="0" fillId="6" borderId="0" xfId="0" applyFill="1" applyAlignment="1">
      <alignment vertical="center" wrapText="1"/>
    </xf>
    <xf numFmtId="0" fontId="0" fillId="4" borderId="0" xfId="0" applyFill="1" applyAlignment="1">
      <alignment vertical="center" wrapText="1"/>
    </xf>
    <xf numFmtId="0" fontId="0" fillId="7" borderId="0" xfId="0" applyFill="1" applyAlignment="1">
      <alignment vertical="center" wrapText="1"/>
    </xf>
    <xf numFmtId="0" fontId="0" fillId="5" borderId="0" xfId="0" applyFill="1" applyAlignment="1">
      <alignment vertical="center" wrapText="1"/>
    </xf>
    <xf numFmtId="0" fontId="2" fillId="0" borderId="0" xfId="0" applyFont="1">
      <alignment vertical="center"/>
    </xf>
    <xf numFmtId="0" fontId="6" fillId="0" borderId="0" xfId="27" applyFont="1">
      <alignment vertical="center"/>
    </xf>
    <xf numFmtId="0" fontId="7" fillId="0" borderId="0" xfId="27" applyFont="1" applyAlignment="1">
      <alignment vertical="center" wrapText="1"/>
    </xf>
    <xf numFmtId="0" fontId="7" fillId="0" borderId="0" xfId="60" applyFont="1">
      <alignment vertical="center"/>
    </xf>
    <xf numFmtId="0" fontId="8" fillId="0" borderId="0" xfId="27" applyFont="1">
      <alignment vertical="center"/>
    </xf>
    <xf numFmtId="0" fontId="7" fillId="0" borderId="0" xfId="27" applyFont="1">
      <alignment vertical="center"/>
    </xf>
    <xf numFmtId="0" fontId="7" fillId="0" borderId="0" xfId="27" applyFont="1" applyAlignment="1">
      <alignment horizontal="center" vertical="center"/>
    </xf>
    <xf numFmtId="0" fontId="16" fillId="0" borderId="0" xfId="57" applyFont="1" applyAlignment="1">
      <alignment horizontal="left" vertical="center"/>
    </xf>
    <xf numFmtId="0" fontId="16" fillId="0" borderId="0" xfId="27" applyFont="1">
      <alignment vertical="center"/>
    </xf>
    <xf numFmtId="0" fontId="16" fillId="0" borderId="0" xfId="42" applyFont="1" applyAlignment="1">
      <alignment horizontal="center" vertical="center"/>
    </xf>
    <xf numFmtId="0" fontId="16" fillId="0" borderId="0" xfId="57" applyFont="1">
      <alignment vertical="center"/>
    </xf>
    <xf numFmtId="0" fontId="16" fillId="0" borderId="0" xfId="57" applyFont="1" applyAlignment="1">
      <alignment horizontal="center" vertical="center"/>
    </xf>
    <xf numFmtId="0" fontId="8" fillId="0" borderId="0" xfId="57" applyFont="1">
      <alignment vertical="center"/>
    </xf>
    <xf numFmtId="0" fontId="14" fillId="0" borderId="0" xfId="57" applyFont="1">
      <alignment vertical="center"/>
    </xf>
    <xf numFmtId="0" fontId="7" fillId="0" borderId="0" xfId="57" applyFont="1">
      <alignment vertical="center"/>
    </xf>
    <xf numFmtId="0" fontId="17" fillId="0" borderId="0" xfId="57" applyFont="1">
      <alignment vertical="center"/>
    </xf>
    <xf numFmtId="0" fontId="18" fillId="0" borderId="0" xfId="57" applyFont="1">
      <alignment vertical="center"/>
    </xf>
    <xf numFmtId="0" fontId="18" fillId="0" borderId="0" xfId="57" applyFont="1" applyAlignment="1">
      <alignment vertical="center" wrapText="1"/>
    </xf>
    <xf numFmtId="0" fontId="7" fillId="0" borderId="0" xfId="57" applyFont="1" applyAlignment="1">
      <alignment horizontal="center" vertical="center" shrinkToFit="1"/>
    </xf>
    <xf numFmtId="0" fontId="7" fillId="10" borderId="0" xfId="57" applyFont="1" applyFill="1" applyAlignment="1">
      <alignment horizontal="center" vertical="center" shrinkToFit="1"/>
    </xf>
    <xf numFmtId="0" fontId="17" fillId="0" borderId="0" xfId="57" applyFont="1" applyAlignment="1">
      <alignment horizontal="left" vertical="top" wrapText="1"/>
    </xf>
    <xf numFmtId="0" fontId="17" fillId="0" borderId="0" xfId="57" applyFont="1" applyAlignment="1">
      <alignment horizontal="center" vertical="top" wrapText="1"/>
    </xf>
    <xf numFmtId="0" fontId="21" fillId="0" borderId="0" xfId="57" applyFont="1" applyAlignment="1">
      <alignment horizontal="left" vertical="center"/>
    </xf>
    <xf numFmtId="0" fontId="16" fillId="0" borderId="0" xfId="27" applyFont="1" applyAlignment="1">
      <alignment horizontal="center" vertical="center"/>
    </xf>
    <xf numFmtId="0" fontId="22" fillId="0" borderId="0" xfId="57" applyFont="1">
      <alignment vertical="center"/>
    </xf>
    <xf numFmtId="0" fontId="23" fillId="0" borderId="0" xfId="38" applyFont="1" applyAlignment="1">
      <alignment horizontal="center" vertical="center"/>
    </xf>
    <xf numFmtId="0" fontId="21" fillId="0" borderId="0" xfId="38" applyFont="1">
      <alignment vertical="center"/>
    </xf>
    <xf numFmtId="0" fontId="16" fillId="0" borderId="0" xfId="57" applyFont="1" applyAlignment="1">
      <alignment horizontal="right" vertical="center"/>
    </xf>
    <xf numFmtId="178" fontId="17" fillId="0" borderId="0" xfId="27" applyNumberFormat="1" applyFont="1" applyAlignment="1">
      <alignment horizontal="right" vertical="center"/>
    </xf>
    <xf numFmtId="0" fontId="14" fillId="0" borderId="0" xfId="57" applyFont="1" applyAlignment="1">
      <alignment horizontal="left" vertical="center"/>
    </xf>
    <xf numFmtId="0" fontId="14" fillId="0" borderId="0" xfId="57" applyFont="1" applyAlignment="1">
      <alignment horizontal="left" vertical="center" indent="1"/>
    </xf>
    <xf numFmtId="0" fontId="14" fillId="0" borderId="0" xfId="57" applyFont="1" applyAlignment="1">
      <alignment vertical="center" wrapText="1"/>
    </xf>
    <xf numFmtId="0" fontId="7" fillId="0" borderId="0" xfId="57" applyFont="1" applyAlignment="1">
      <alignment horizontal="right" vertical="center"/>
    </xf>
    <xf numFmtId="0" fontId="16" fillId="0" borderId="0" xfId="57" applyFont="1" applyAlignment="1">
      <alignment vertical="center" wrapText="1"/>
    </xf>
    <xf numFmtId="0" fontId="17" fillId="0" borderId="0" xfId="57" applyFont="1" applyAlignment="1">
      <alignment horizontal="center" vertical="center"/>
    </xf>
    <xf numFmtId="0" fontId="16" fillId="0" borderId="3" xfId="57" applyFont="1" applyBorder="1" applyAlignment="1">
      <alignment vertical="center" wrapText="1"/>
    </xf>
    <xf numFmtId="178" fontId="7" fillId="0" borderId="3" xfId="57" applyNumberFormat="1" applyFont="1" applyBorder="1" applyAlignment="1">
      <alignment vertical="center" wrapText="1"/>
    </xf>
    <xf numFmtId="0" fontId="16" fillId="10" borderId="17" xfId="27" applyFont="1" applyFill="1" applyBorder="1" applyAlignment="1">
      <alignment horizontal="right" vertical="center" wrapText="1" readingOrder="2"/>
    </xf>
    <xf numFmtId="0" fontId="16" fillId="10" borderId="21" xfId="27" applyFont="1" applyFill="1" applyBorder="1" applyAlignment="1">
      <alignment horizontal="right" vertical="center" wrapText="1" readingOrder="2"/>
    </xf>
    <xf numFmtId="0" fontId="16" fillId="10" borderId="34" xfId="27" applyFont="1" applyFill="1" applyBorder="1" applyAlignment="1">
      <alignment horizontal="right" vertical="center" wrapText="1" readingOrder="2"/>
    </xf>
    <xf numFmtId="0" fontId="16" fillId="0" borderId="18" xfId="27" applyFont="1" applyBorder="1" applyAlignment="1">
      <alignment vertical="center" wrapText="1"/>
    </xf>
    <xf numFmtId="0" fontId="16" fillId="0" borderId="22" xfId="27" applyFont="1" applyBorder="1" applyAlignment="1">
      <alignment vertical="center" wrapText="1"/>
    </xf>
    <xf numFmtId="0" fontId="16" fillId="0" borderId="0" xfId="27" applyFont="1" applyAlignment="1">
      <alignment vertical="center" wrapText="1"/>
    </xf>
    <xf numFmtId="0" fontId="16" fillId="0" borderId="2" xfId="38" applyFont="1" applyBorder="1">
      <alignment vertical="center"/>
    </xf>
    <xf numFmtId="0" fontId="16" fillId="0" borderId="3" xfId="38" applyFont="1" applyBorder="1" applyAlignment="1">
      <alignment horizontal="center" vertical="center"/>
    </xf>
    <xf numFmtId="0" fontId="21" fillId="0" borderId="9" xfId="38" applyFont="1" applyBorder="1" applyAlignment="1">
      <alignment horizontal="right" vertical="center" wrapText="1"/>
    </xf>
    <xf numFmtId="0" fontId="21" fillId="0" borderId="9" xfId="38" applyFont="1" applyBorder="1" applyAlignment="1">
      <alignment horizontal="center" vertical="center" wrapText="1"/>
    </xf>
    <xf numFmtId="0" fontId="21" fillId="0" borderId="0" xfId="38" applyFont="1" applyAlignment="1">
      <alignment horizontal="center" vertical="center" wrapText="1"/>
    </xf>
    <xf numFmtId="0" fontId="21" fillId="0" borderId="0" xfId="38" applyFont="1" applyAlignment="1">
      <alignment vertical="center" wrapText="1"/>
    </xf>
    <xf numFmtId="0" fontId="16" fillId="0" borderId="0" xfId="57" applyFont="1" applyAlignment="1">
      <alignment horizontal="center" vertical="center" shrinkToFit="1"/>
    </xf>
    <xf numFmtId="58" fontId="16" fillId="0" borderId="0" xfId="57" applyNumberFormat="1" applyFont="1" applyAlignment="1">
      <alignment horizontal="right" vertical="center" shrinkToFit="1"/>
    </xf>
    <xf numFmtId="0" fontId="17" fillId="0" borderId="0" xfId="60" applyFont="1" applyAlignment="1">
      <alignment vertical="center" wrapText="1"/>
    </xf>
    <xf numFmtId="58" fontId="16" fillId="0" borderId="0" xfId="57" applyNumberFormat="1" applyFont="1" applyAlignment="1">
      <alignment vertical="center" wrapText="1"/>
    </xf>
    <xf numFmtId="0" fontId="16" fillId="0" borderId="4" xfId="57" applyFont="1" applyBorder="1" applyAlignment="1">
      <alignment vertical="center" wrapText="1"/>
    </xf>
    <xf numFmtId="178" fontId="7" fillId="0" borderId="4" xfId="57" applyNumberFormat="1" applyFont="1" applyBorder="1" applyAlignment="1">
      <alignment vertical="center" wrapText="1"/>
    </xf>
    <xf numFmtId="0" fontId="18" fillId="0" borderId="45" xfId="27" applyFont="1" applyBorder="1" applyAlignment="1">
      <alignment vertical="center" wrapText="1" readingOrder="2"/>
    </xf>
    <xf numFmtId="0" fontId="16" fillId="10" borderId="14" xfId="27" applyFont="1" applyFill="1" applyBorder="1" applyAlignment="1">
      <alignment horizontal="right" vertical="center" wrapText="1" readingOrder="2"/>
    </xf>
    <xf numFmtId="0" fontId="18" fillId="0" borderId="19" xfId="57" applyFont="1" applyBorder="1" applyAlignment="1">
      <alignment horizontal="center" vertical="center" wrapText="1"/>
    </xf>
    <xf numFmtId="0" fontId="18" fillId="0" borderId="18" xfId="27" applyFont="1" applyBorder="1" applyAlignment="1">
      <alignment vertical="center" wrapText="1" readingOrder="2"/>
    </xf>
    <xf numFmtId="0" fontId="18" fillId="0" borderId="46" xfId="27" applyFont="1" applyBorder="1" applyAlignment="1">
      <alignment vertical="center" wrapText="1" readingOrder="2"/>
    </xf>
    <xf numFmtId="0" fontId="16" fillId="10" borderId="40" xfId="27" applyFont="1" applyFill="1" applyBorder="1" applyAlignment="1">
      <alignment horizontal="right" vertical="center" wrapText="1" readingOrder="2"/>
    </xf>
    <xf numFmtId="0" fontId="18" fillId="0" borderId="27" xfId="57" applyFont="1" applyBorder="1" applyAlignment="1">
      <alignment horizontal="center" vertical="center" wrapText="1"/>
    </xf>
    <xf numFmtId="0" fontId="18" fillId="0" borderId="22" xfId="27" applyFont="1" applyBorder="1" applyAlignment="1">
      <alignment vertical="center" wrapText="1" readingOrder="2"/>
    </xf>
    <xf numFmtId="0" fontId="18" fillId="0" borderId="47" xfId="27" applyFont="1" applyBorder="1" applyAlignment="1">
      <alignment vertical="center" wrapText="1" readingOrder="2"/>
    </xf>
    <xf numFmtId="0" fontId="16" fillId="10" borderId="41" xfId="27" applyFont="1" applyFill="1" applyBorder="1" applyAlignment="1">
      <alignment horizontal="right" vertical="center" wrapText="1" readingOrder="2"/>
    </xf>
    <xf numFmtId="0" fontId="18" fillId="0" borderId="48" xfId="57" applyFont="1" applyBorder="1" applyAlignment="1">
      <alignment horizontal="center" vertical="center" wrapText="1"/>
    </xf>
    <xf numFmtId="0" fontId="18" fillId="0" borderId="35" xfId="27" applyFont="1" applyBorder="1" applyAlignment="1">
      <alignment vertical="center" wrapText="1" readingOrder="2"/>
    </xf>
    <xf numFmtId="0" fontId="18" fillId="0" borderId="4" xfId="42" applyFont="1" applyBorder="1" applyAlignment="1">
      <alignment horizontal="center" vertical="center" wrapText="1"/>
    </xf>
    <xf numFmtId="0" fontId="16" fillId="0" borderId="19" xfId="27" applyFont="1" applyBorder="1" applyAlignment="1">
      <alignment horizontal="center" vertical="center" wrapText="1"/>
    </xf>
    <xf numFmtId="0" fontId="16" fillId="0" borderId="48" xfId="27" applyFont="1" applyBorder="1" applyAlignment="1">
      <alignment horizontal="center" vertical="center" wrapText="1"/>
    </xf>
    <xf numFmtId="0" fontId="18" fillId="0" borderId="31" xfId="42" applyFont="1" applyBorder="1" applyAlignment="1">
      <alignment horizontal="center" vertical="center" wrapText="1"/>
    </xf>
    <xf numFmtId="0" fontId="16" fillId="0" borderId="4" xfId="38" applyFont="1" applyBorder="1" applyAlignment="1">
      <alignment horizontal="center" vertical="center"/>
    </xf>
    <xf numFmtId="0" fontId="21" fillId="0" borderId="9" xfId="38" applyFont="1" applyBorder="1" applyAlignment="1">
      <alignment vertical="center" wrapText="1"/>
    </xf>
    <xf numFmtId="0" fontId="16" fillId="10" borderId="8" xfId="30" applyFont="1" applyFill="1" applyBorder="1" applyAlignment="1">
      <alignment horizontal="center" vertical="center" shrinkToFit="1"/>
    </xf>
    <xf numFmtId="0" fontId="16" fillId="10" borderId="49" xfId="30" applyFont="1" applyFill="1" applyBorder="1" applyAlignment="1">
      <alignment horizontal="center" vertical="center" shrinkToFit="1"/>
    </xf>
    <xf numFmtId="0" fontId="16" fillId="10" borderId="50" xfId="30" applyFont="1" applyFill="1" applyBorder="1" applyAlignment="1">
      <alignment horizontal="center" vertical="center" shrinkToFit="1"/>
    </xf>
    <xf numFmtId="0" fontId="24" fillId="0" borderId="7" xfId="30" applyFont="1" applyBorder="1" applyAlignment="1">
      <alignment horizontal="left" vertical="center"/>
    </xf>
    <xf numFmtId="0" fontId="25" fillId="0" borderId="0" xfId="30" applyFont="1" applyAlignment="1">
      <alignment horizontal="left" vertical="top"/>
    </xf>
    <xf numFmtId="0" fontId="21" fillId="0" borderId="0" xfId="38" applyFont="1" applyAlignment="1">
      <alignment horizontal="right" vertical="center" wrapText="1"/>
    </xf>
    <xf numFmtId="0" fontId="16" fillId="0" borderId="0" xfId="30" applyFont="1" applyAlignment="1">
      <alignment vertical="top"/>
    </xf>
    <xf numFmtId="0" fontId="16" fillId="0" borderId="5" xfId="30" applyFont="1" applyBorder="1">
      <alignment vertical="center"/>
    </xf>
    <xf numFmtId="0" fontId="16" fillId="0" borderId="0" xfId="30" applyFont="1">
      <alignment vertical="center"/>
    </xf>
    <xf numFmtId="0" fontId="16" fillId="0" borderId="24" xfId="30" applyFont="1" applyBorder="1" applyAlignment="1">
      <alignment vertical="top"/>
    </xf>
    <xf numFmtId="0" fontId="5" fillId="0" borderId="0" xfId="0" applyFont="1">
      <alignment vertical="center"/>
    </xf>
    <xf numFmtId="0" fontId="8" fillId="0" borderId="0" xfId="0" applyFont="1">
      <alignment vertical="center"/>
    </xf>
    <xf numFmtId="0" fontId="7" fillId="0" borderId="0" xfId="0" applyFont="1">
      <alignment vertical="center"/>
    </xf>
    <xf numFmtId="0" fontId="16" fillId="0" borderId="0" xfId="0" applyFont="1">
      <alignment vertical="center"/>
    </xf>
    <xf numFmtId="0" fontId="7" fillId="0" borderId="0" xfId="0" applyFont="1" applyAlignment="1">
      <alignment horizontal="center" vertical="center"/>
    </xf>
    <xf numFmtId="0" fontId="8" fillId="0" borderId="0" xfId="72" applyFont="1">
      <alignment vertical="center"/>
    </xf>
    <xf numFmtId="0" fontId="7" fillId="0" borderId="0" xfId="72" applyFont="1" applyAlignment="1">
      <alignment vertical="center" wrapText="1"/>
    </xf>
    <xf numFmtId="0" fontId="7" fillId="0" borderId="0" xfId="64" applyFont="1">
      <alignment vertical="center"/>
    </xf>
    <xf numFmtId="0" fontId="7" fillId="0" borderId="0" xfId="72" applyFont="1" applyAlignment="1">
      <alignment horizontal="center" vertical="center"/>
    </xf>
    <xf numFmtId="0" fontId="7" fillId="0" borderId="0" xfId="72" applyFont="1">
      <alignment vertical="center"/>
    </xf>
    <xf numFmtId="0" fontId="6" fillId="0" borderId="0" xfId="72" applyFont="1">
      <alignment vertical="center"/>
    </xf>
    <xf numFmtId="0" fontId="7" fillId="0" borderId="0" xfId="25" applyFont="1">
      <alignment vertical="center"/>
    </xf>
    <xf numFmtId="0" fontId="6" fillId="0" borderId="0" xfId="25" applyFont="1">
      <alignment vertical="center"/>
    </xf>
    <xf numFmtId="0" fontId="27" fillId="0" borderId="0" xfId="25" applyFont="1">
      <alignment vertical="center"/>
    </xf>
    <xf numFmtId="0" fontId="10" fillId="0" borderId="0" xfId="0" applyFont="1">
      <alignment vertical="center"/>
    </xf>
    <xf numFmtId="0" fontId="10" fillId="0" borderId="0" xfId="0" applyFont="1" applyAlignment="1">
      <alignment horizontal="center" vertical="center"/>
    </xf>
    <xf numFmtId="0" fontId="15" fillId="0" borderId="0" xfId="0" applyFont="1" applyAlignment="1">
      <alignment horizontal="center" vertical="center"/>
    </xf>
    <xf numFmtId="38" fontId="15" fillId="0" borderId="0" xfId="6" applyFont="1" applyFill="1" applyBorder="1" applyAlignment="1" applyProtection="1">
      <alignment vertical="center"/>
    </xf>
    <xf numFmtId="38" fontId="10" fillId="0" borderId="0" xfId="6" applyFont="1" applyFill="1" applyBorder="1" applyAlignment="1" applyProtection="1">
      <alignment vertical="center"/>
    </xf>
    <xf numFmtId="0" fontId="9" fillId="0" borderId="0" xfId="0" applyFont="1">
      <alignment vertical="center"/>
    </xf>
    <xf numFmtId="183" fontId="30" fillId="0" borderId="9" xfId="6" applyNumberFormat="1" applyFont="1" applyFill="1" applyBorder="1" applyAlignment="1" applyProtection="1">
      <alignment horizontal="center" vertical="center"/>
    </xf>
    <xf numFmtId="0" fontId="31" fillId="0" borderId="0" xfId="55" applyFont="1" applyAlignment="1">
      <alignment horizontal="left" vertical="center"/>
    </xf>
    <xf numFmtId="0" fontId="31" fillId="0" borderId="0" xfId="26" applyFont="1">
      <alignment vertical="center"/>
    </xf>
    <xf numFmtId="0" fontId="31" fillId="0" borderId="0" xfId="41" applyFont="1" applyAlignment="1">
      <alignment horizontal="center" vertical="center"/>
    </xf>
    <xf numFmtId="0" fontId="31" fillId="0" borderId="0" xfId="55" applyFont="1">
      <alignment vertical="center"/>
    </xf>
    <xf numFmtId="0" fontId="31" fillId="0" borderId="0" xfId="0" applyFont="1">
      <alignment vertical="center"/>
    </xf>
    <xf numFmtId="0" fontId="37" fillId="0" borderId="0" xfId="0" applyFont="1">
      <alignment vertical="center"/>
    </xf>
    <xf numFmtId="0" fontId="31" fillId="0" borderId="0" xfId="37" applyFont="1">
      <alignment vertical="center"/>
    </xf>
    <xf numFmtId="0" fontId="52" fillId="0" borderId="0" xfId="25" applyFont="1">
      <alignment vertical="center"/>
    </xf>
    <xf numFmtId="38" fontId="53" fillId="0" borderId="0" xfId="2" applyFont="1" applyFill="1" applyProtection="1">
      <alignment vertical="center"/>
    </xf>
    <xf numFmtId="0" fontId="53" fillId="0" borderId="0" xfId="25" applyFont="1">
      <alignment vertical="center"/>
    </xf>
    <xf numFmtId="0" fontId="53" fillId="0" borderId="0" xfId="25" applyFont="1" applyAlignment="1">
      <alignment horizontal="center" vertical="center"/>
    </xf>
    <xf numFmtId="38" fontId="52" fillId="0" borderId="8" xfId="2" applyFont="1" applyFill="1" applyBorder="1" applyAlignment="1" applyProtection="1">
      <alignment horizontal="center" vertical="center"/>
    </xf>
    <xf numFmtId="38" fontId="52" fillId="11" borderId="32" xfId="2" applyFont="1" applyFill="1" applyBorder="1" applyProtection="1">
      <alignment vertical="center"/>
    </xf>
    <xf numFmtId="38" fontId="52" fillId="11" borderId="20" xfId="2" applyFont="1" applyFill="1" applyBorder="1" applyProtection="1">
      <alignment vertical="center"/>
    </xf>
    <xf numFmtId="38" fontId="52" fillId="0" borderId="177" xfId="2" applyFont="1" applyFill="1" applyBorder="1" applyAlignment="1" applyProtection="1">
      <alignment horizontal="center" vertical="center" wrapText="1"/>
    </xf>
    <xf numFmtId="38" fontId="57" fillId="0" borderId="179" xfId="2" applyFont="1" applyFill="1" applyBorder="1" applyAlignment="1" applyProtection="1">
      <alignment horizontal="center" vertical="center" wrapText="1"/>
    </xf>
    <xf numFmtId="0" fontId="52" fillId="10" borderId="180" xfId="2" applyNumberFormat="1" applyFont="1" applyFill="1" applyBorder="1" applyProtection="1">
      <alignment vertical="center"/>
    </xf>
    <xf numFmtId="0" fontId="52" fillId="10" borderId="32" xfId="2" applyNumberFormat="1" applyFont="1" applyFill="1" applyBorder="1" applyProtection="1">
      <alignment vertical="center"/>
    </xf>
    <xf numFmtId="38" fontId="52" fillId="10" borderId="181" xfId="2" applyFont="1" applyFill="1" applyBorder="1" applyAlignment="1" applyProtection="1">
      <alignment horizontal="right" vertical="center"/>
    </xf>
    <xf numFmtId="38" fontId="52" fillId="10" borderId="182" xfId="2" applyFont="1" applyFill="1" applyBorder="1" applyAlignment="1" applyProtection="1">
      <alignment horizontal="right" vertical="center"/>
    </xf>
    <xf numFmtId="0" fontId="52" fillId="10" borderId="183" xfId="2" applyNumberFormat="1" applyFont="1" applyFill="1" applyBorder="1" applyProtection="1">
      <alignment vertical="center"/>
    </xf>
    <xf numFmtId="0" fontId="52" fillId="10" borderId="20" xfId="2" applyNumberFormat="1" applyFont="1" applyFill="1" applyBorder="1" applyProtection="1">
      <alignment vertical="center"/>
    </xf>
    <xf numFmtId="38" fontId="52" fillId="10" borderId="184" xfId="2" applyFont="1" applyFill="1" applyBorder="1" applyAlignment="1" applyProtection="1">
      <alignment horizontal="right" vertical="center"/>
    </xf>
    <xf numFmtId="38" fontId="52" fillId="10" borderId="185" xfId="2" applyFont="1" applyFill="1" applyBorder="1" applyAlignment="1" applyProtection="1">
      <alignment horizontal="right" vertical="center"/>
    </xf>
    <xf numFmtId="0" fontId="52" fillId="10" borderId="186" xfId="2" applyNumberFormat="1" applyFont="1" applyFill="1" applyBorder="1" applyProtection="1">
      <alignment vertical="center"/>
    </xf>
    <xf numFmtId="0" fontId="52" fillId="10" borderId="187" xfId="2" applyNumberFormat="1" applyFont="1" applyFill="1" applyBorder="1" applyProtection="1">
      <alignment vertical="center"/>
    </xf>
    <xf numFmtId="0" fontId="52" fillId="10" borderId="188" xfId="2" applyNumberFormat="1" applyFont="1" applyFill="1" applyBorder="1" applyProtection="1">
      <alignment vertical="center"/>
    </xf>
    <xf numFmtId="38" fontId="52" fillId="10" borderId="189" xfId="2" applyFont="1" applyFill="1" applyBorder="1" applyAlignment="1" applyProtection="1">
      <alignment horizontal="right" vertical="center"/>
    </xf>
    <xf numFmtId="38" fontId="52" fillId="10" borderId="190" xfId="2" applyFont="1" applyFill="1" applyBorder="1" applyAlignment="1" applyProtection="1">
      <alignment horizontal="right" vertical="center"/>
    </xf>
    <xf numFmtId="38" fontId="52" fillId="11" borderId="193" xfId="2" applyFont="1" applyFill="1" applyBorder="1" applyProtection="1">
      <alignment vertical="center"/>
    </xf>
    <xf numFmtId="38" fontId="52" fillId="11" borderId="194" xfId="2" applyFont="1" applyFill="1" applyBorder="1" applyProtection="1">
      <alignment vertical="center"/>
    </xf>
    <xf numFmtId="38" fontId="52" fillId="0" borderId="0" xfId="2" applyFont="1" applyFill="1" applyBorder="1" applyProtection="1">
      <alignment vertical="center"/>
    </xf>
    <xf numFmtId="38" fontId="52" fillId="0" borderId="0" xfId="2" applyFont="1" applyFill="1" applyProtection="1">
      <alignment vertical="center"/>
    </xf>
    <xf numFmtId="38" fontId="52" fillId="0" borderId="195" xfId="2" applyFont="1" applyFill="1" applyBorder="1" applyAlignment="1" applyProtection="1">
      <alignment horizontal="center" vertical="center" wrapText="1"/>
    </xf>
    <xf numFmtId="38" fontId="57" fillId="0" borderId="197" xfId="2" applyFont="1" applyFill="1" applyBorder="1" applyAlignment="1" applyProtection="1">
      <alignment horizontal="center" vertical="center" wrapText="1"/>
    </xf>
    <xf numFmtId="38" fontId="52" fillId="10" borderId="177" xfId="2" applyFont="1" applyFill="1" applyBorder="1" applyAlignment="1" applyProtection="1">
      <alignment horizontal="right" vertical="center"/>
    </xf>
    <xf numFmtId="38" fontId="52" fillId="10" borderId="182" xfId="2" applyFont="1" applyFill="1" applyBorder="1" applyAlignment="1" applyProtection="1">
      <alignment horizontal="right" vertical="center" wrapText="1"/>
    </xf>
    <xf numFmtId="38" fontId="52" fillId="10" borderId="199" xfId="2" applyFont="1" applyFill="1" applyBorder="1" applyAlignment="1" applyProtection="1">
      <alignment horizontal="right" vertical="center"/>
    </xf>
    <xf numFmtId="38" fontId="52" fillId="11" borderId="19" xfId="2" applyFont="1" applyFill="1" applyBorder="1" applyAlignment="1" applyProtection="1">
      <alignment horizontal="right" vertical="center"/>
    </xf>
    <xf numFmtId="38" fontId="52" fillId="11" borderId="17" xfId="2" applyFont="1" applyFill="1" applyBorder="1" applyAlignment="1" applyProtection="1">
      <alignment horizontal="right" vertical="center"/>
    </xf>
    <xf numFmtId="38" fontId="52" fillId="10" borderId="185" xfId="2" applyFont="1" applyFill="1" applyBorder="1" applyAlignment="1" applyProtection="1">
      <alignment horizontal="right" vertical="center" wrapText="1"/>
    </xf>
    <xf numFmtId="38" fontId="52" fillId="10" borderId="201" xfId="2" applyFont="1" applyFill="1" applyBorder="1" applyAlignment="1" applyProtection="1">
      <alignment horizontal="right" vertical="center"/>
    </xf>
    <xf numFmtId="38" fontId="52" fillId="11" borderId="27" xfId="2" applyFont="1" applyFill="1" applyBorder="1" applyAlignment="1" applyProtection="1">
      <alignment horizontal="right" vertical="center"/>
    </xf>
    <xf numFmtId="38" fontId="52" fillId="11" borderId="21" xfId="2" applyFont="1" applyFill="1" applyBorder="1" applyAlignment="1" applyProtection="1">
      <alignment horizontal="right" vertical="center"/>
    </xf>
    <xf numFmtId="38" fontId="52" fillId="10" borderId="190" xfId="2" applyFont="1" applyFill="1" applyBorder="1" applyAlignment="1" applyProtection="1">
      <alignment horizontal="right" vertical="center" wrapText="1"/>
    </xf>
    <xf numFmtId="38" fontId="52" fillId="10" borderId="203" xfId="2" applyFont="1" applyFill="1" applyBorder="1" applyAlignment="1" applyProtection="1">
      <alignment horizontal="right" vertical="center"/>
    </xf>
    <xf numFmtId="38" fontId="52" fillId="11" borderId="48" xfId="2" applyFont="1" applyFill="1" applyBorder="1" applyAlignment="1" applyProtection="1">
      <alignment horizontal="right" vertical="center"/>
    </xf>
    <xf numFmtId="38" fontId="52" fillId="11" borderId="34" xfId="2" applyFont="1" applyFill="1" applyBorder="1" applyAlignment="1" applyProtection="1">
      <alignment horizontal="right" vertical="center"/>
    </xf>
    <xf numFmtId="38" fontId="52" fillId="11" borderId="205" xfId="2" applyFont="1" applyFill="1" applyBorder="1" applyProtection="1">
      <alignment vertical="center"/>
    </xf>
    <xf numFmtId="38" fontId="52" fillId="11" borderId="206" xfId="2" applyFont="1" applyFill="1" applyBorder="1" applyProtection="1">
      <alignment vertical="center"/>
    </xf>
    <xf numFmtId="38" fontId="52" fillId="11" borderId="92" xfId="2" applyFont="1" applyFill="1" applyBorder="1" applyProtection="1">
      <alignment vertical="center"/>
    </xf>
    <xf numFmtId="38" fontId="52" fillId="0" borderId="90" xfId="2" applyFont="1" applyFill="1" applyBorder="1" applyAlignment="1" applyProtection="1">
      <alignment horizontal="left" vertical="center"/>
    </xf>
    <xf numFmtId="38" fontId="60" fillId="0" borderId="208" xfId="2" applyFont="1" applyFill="1" applyBorder="1" applyAlignment="1" applyProtection="1">
      <alignment horizontal="centerContinuous" vertical="center"/>
    </xf>
    <xf numFmtId="38" fontId="60" fillId="11" borderId="209" xfId="2" applyFont="1" applyFill="1" applyBorder="1" applyProtection="1">
      <alignment vertical="center"/>
    </xf>
    <xf numFmtId="38" fontId="52" fillId="11" borderId="28" xfId="2" applyFont="1" applyFill="1" applyBorder="1" applyProtection="1">
      <alignment vertical="center"/>
    </xf>
    <xf numFmtId="0" fontId="8" fillId="0" borderId="0" xfId="0" applyFont="1" applyProtection="1">
      <alignment vertical="center"/>
      <protection locked="0"/>
    </xf>
    <xf numFmtId="38" fontId="8" fillId="0" borderId="42" xfId="2" applyFont="1" applyFill="1" applyBorder="1" applyAlignment="1" applyProtection="1">
      <alignment vertical="center"/>
    </xf>
    <xf numFmtId="38" fontId="8" fillId="0" borderId="66" xfId="2" applyFont="1" applyFill="1" applyBorder="1" applyAlignment="1" applyProtection="1">
      <alignment vertical="center"/>
    </xf>
    <xf numFmtId="0" fontId="0" fillId="0" borderId="0" xfId="0" applyProtection="1">
      <alignment vertical="center"/>
      <protection locked="0"/>
    </xf>
    <xf numFmtId="0" fontId="54" fillId="0" borderId="0" xfId="25" applyFont="1" applyAlignment="1">
      <alignment horizontal="center" vertical="center"/>
    </xf>
    <xf numFmtId="0" fontId="72" fillId="0" borderId="1" xfId="0" applyFont="1" applyBorder="1">
      <alignment vertical="center"/>
    </xf>
    <xf numFmtId="0" fontId="73" fillId="0" borderId="5" xfId="25" applyFont="1" applyBorder="1" applyAlignment="1">
      <alignment horizontal="left" vertical="center"/>
    </xf>
    <xf numFmtId="0" fontId="72" fillId="0" borderId="50" xfId="0" applyFont="1" applyBorder="1">
      <alignment vertical="center"/>
    </xf>
    <xf numFmtId="0" fontId="2" fillId="0" borderId="1" xfId="0" applyFont="1" applyBorder="1">
      <alignment vertical="center"/>
    </xf>
    <xf numFmtId="0" fontId="3" fillId="0" borderId="50" xfId="0" applyFont="1" applyBorder="1">
      <alignment vertical="center"/>
    </xf>
    <xf numFmtId="0" fontId="75" fillId="0" borderId="0" xfId="25" applyFont="1">
      <alignment vertical="center"/>
    </xf>
    <xf numFmtId="0" fontId="75" fillId="17" borderId="148" xfId="25" applyFont="1" applyFill="1" applyBorder="1">
      <alignment vertical="center"/>
    </xf>
    <xf numFmtId="0" fontId="75" fillId="0" borderId="148" xfId="25" applyFont="1" applyBorder="1">
      <alignment vertical="center"/>
    </xf>
    <xf numFmtId="0" fontId="75" fillId="0" borderId="5" xfId="25" applyFont="1" applyBorder="1">
      <alignment vertical="center"/>
    </xf>
    <xf numFmtId="0" fontId="75" fillId="0" borderId="215" xfId="25" applyFont="1" applyBorder="1">
      <alignment vertical="center"/>
    </xf>
    <xf numFmtId="0" fontId="75" fillId="17" borderId="78" xfId="25" applyFont="1" applyFill="1" applyBorder="1">
      <alignment vertical="center"/>
    </xf>
    <xf numFmtId="0" fontId="75" fillId="0" borderId="78" xfId="25" applyFont="1" applyBorder="1">
      <alignment vertical="center"/>
    </xf>
    <xf numFmtId="0" fontId="75" fillId="0" borderId="7" xfId="25" applyFont="1" applyBorder="1">
      <alignment vertical="center"/>
    </xf>
    <xf numFmtId="0" fontId="75" fillId="0" borderId="216" xfId="25" applyFont="1" applyBorder="1">
      <alignment vertical="center"/>
    </xf>
    <xf numFmtId="0" fontId="57" fillId="0" borderId="0" xfId="25" applyFont="1">
      <alignment vertical="center"/>
    </xf>
    <xf numFmtId="0" fontId="75" fillId="0" borderId="7" xfId="25" applyFont="1" applyBorder="1" applyAlignment="1">
      <alignment vertical="center" wrapText="1"/>
    </xf>
    <xf numFmtId="0" fontId="57" fillId="0" borderId="7" xfId="25" applyFont="1" applyBorder="1">
      <alignment vertical="center"/>
    </xf>
    <xf numFmtId="0" fontId="75" fillId="18" borderId="148" xfId="25" applyFont="1" applyFill="1" applyBorder="1">
      <alignment vertical="center"/>
    </xf>
    <xf numFmtId="0" fontId="75" fillId="18" borderId="78" xfId="25" applyFont="1" applyFill="1" applyBorder="1">
      <alignment vertical="center"/>
    </xf>
    <xf numFmtId="0" fontId="75" fillId="19" borderId="148" xfId="25" applyFont="1" applyFill="1" applyBorder="1">
      <alignment vertical="center"/>
    </xf>
    <xf numFmtId="0" fontId="75" fillId="19" borderId="78" xfId="25" applyFont="1" applyFill="1" applyBorder="1">
      <alignment vertical="center"/>
    </xf>
    <xf numFmtId="0" fontId="75" fillId="20" borderId="148" xfId="25" applyFont="1" applyFill="1" applyBorder="1">
      <alignment vertical="center"/>
    </xf>
    <xf numFmtId="0" fontId="75" fillId="20" borderId="78" xfId="25" applyFont="1" applyFill="1" applyBorder="1">
      <alignment vertical="center"/>
    </xf>
    <xf numFmtId="0" fontId="75" fillId="6" borderId="7" xfId="25" applyFont="1" applyFill="1" applyBorder="1">
      <alignment vertical="center"/>
    </xf>
    <xf numFmtId="0" fontId="75" fillId="21" borderId="148" xfId="25" applyFont="1" applyFill="1" applyBorder="1">
      <alignment vertical="center"/>
    </xf>
    <xf numFmtId="0" fontId="75" fillId="21" borderId="78" xfId="25" applyFont="1" applyFill="1" applyBorder="1">
      <alignment vertical="center"/>
    </xf>
    <xf numFmtId="0" fontId="75" fillId="22" borderId="7" xfId="25" applyFont="1" applyFill="1" applyBorder="1">
      <alignment vertical="center"/>
    </xf>
    <xf numFmtId="0" fontId="75" fillId="21" borderId="147" xfId="25" applyFont="1" applyFill="1" applyBorder="1">
      <alignment vertical="center"/>
    </xf>
    <xf numFmtId="0" fontId="75" fillId="0" borderId="147" xfId="25" applyFont="1" applyBorder="1">
      <alignment vertical="center"/>
    </xf>
    <xf numFmtId="0" fontId="75" fillId="0" borderId="6" xfId="25" applyFont="1" applyBorder="1">
      <alignment vertical="center"/>
    </xf>
    <xf numFmtId="0" fontId="75" fillId="0" borderId="217" xfId="25" applyFont="1" applyBorder="1">
      <alignment vertical="center"/>
    </xf>
    <xf numFmtId="181" fontId="0" fillId="0" borderId="0" xfId="0" quotePrefix="1" applyNumberFormat="1">
      <alignment vertical="center"/>
    </xf>
    <xf numFmtId="38" fontId="53" fillId="0" borderId="165" xfId="2" applyFont="1" applyFill="1" applyBorder="1" applyProtection="1">
      <alignment vertical="center"/>
    </xf>
    <xf numFmtId="38" fontId="53" fillId="0" borderId="0" xfId="2" applyFont="1" applyFill="1" applyBorder="1" applyProtection="1">
      <alignment vertical="center"/>
    </xf>
    <xf numFmtId="38" fontId="53" fillId="0" borderId="0" xfId="2" applyFont="1" applyFill="1" applyBorder="1" applyAlignment="1" applyProtection="1">
      <alignment horizontal="centerContinuous" vertical="center"/>
    </xf>
    <xf numFmtId="38" fontId="60" fillId="0" borderId="0" xfId="2" applyFont="1" applyFill="1" applyBorder="1" applyProtection="1">
      <alignment vertical="center"/>
    </xf>
    <xf numFmtId="38" fontId="60" fillId="0" borderId="0" xfId="2" applyFont="1" applyFill="1" applyBorder="1" applyAlignment="1" applyProtection="1">
      <alignment vertical="center" wrapText="1"/>
    </xf>
    <xf numFmtId="38" fontId="60" fillId="0" borderId="168" xfId="2" applyFont="1" applyFill="1" applyBorder="1" applyAlignment="1" applyProtection="1">
      <alignment vertical="center" wrapText="1"/>
    </xf>
    <xf numFmtId="38" fontId="52" fillId="0" borderId="168" xfId="2" applyFont="1" applyFill="1" applyBorder="1" applyProtection="1">
      <alignment vertical="center"/>
    </xf>
    <xf numFmtId="0" fontId="8" fillId="0" borderId="164" xfId="57" applyFont="1" applyBorder="1">
      <alignment vertical="center"/>
    </xf>
    <xf numFmtId="0" fontId="8" fillId="0" borderId="165" xfId="57" applyFont="1" applyBorder="1">
      <alignment vertical="center"/>
    </xf>
    <xf numFmtId="0" fontId="16" fillId="0" borderId="165" xfId="57" applyFont="1" applyBorder="1">
      <alignment vertical="center"/>
    </xf>
    <xf numFmtId="0" fontId="8" fillId="0" borderId="166" xfId="57" applyFont="1" applyBorder="1">
      <alignment vertical="center"/>
    </xf>
    <xf numFmtId="0" fontId="16" fillId="0" borderId="172" xfId="57" applyFont="1" applyBorder="1">
      <alignment vertical="center"/>
    </xf>
    <xf numFmtId="0" fontId="16" fillId="0" borderId="172" xfId="57" applyFont="1" applyBorder="1" applyAlignment="1">
      <alignment horizontal="left" vertical="center"/>
    </xf>
    <xf numFmtId="0" fontId="16" fillId="0" borderId="172" xfId="27" applyFont="1" applyBorder="1">
      <alignment vertical="center"/>
    </xf>
    <xf numFmtId="0" fontId="16" fillId="0" borderId="172" xfId="42" applyFont="1" applyBorder="1" applyAlignment="1">
      <alignment horizontal="center" vertical="center"/>
    </xf>
    <xf numFmtId="0" fontId="8" fillId="0" borderId="167" xfId="57" applyFont="1" applyBorder="1">
      <alignment vertical="center"/>
    </xf>
    <xf numFmtId="0" fontId="8" fillId="0" borderId="168" xfId="57" applyFont="1" applyBorder="1">
      <alignment vertical="center"/>
    </xf>
    <xf numFmtId="0" fontId="16" fillId="0" borderId="168" xfId="57" applyFont="1" applyBorder="1">
      <alignment vertical="center"/>
    </xf>
    <xf numFmtId="0" fontId="16" fillId="0" borderId="173" xfId="57" applyFont="1" applyBorder="1">
      <alignment vertical="center"/>
    </xf>
    <xf numFmtId="38" fontId="61" fillId="9" borderId="17" xfId="2" applyFont="1" applyFill="1" applyBorder="1" applyProtection="1">
      <alignment vertical="center"/>
    </xf>
    <xf numFmtId="38" fontId="61" fillId="9" borderId="21" xfId="2" applyFont="1" applyFill="1" applyBorder="1" applyProtection="1">
      <alignment vertical="center"/>
    </xf>
    <xf numFmtId="38" fontId="52" fillId="9" borderId="21" xfId="2" applyFont="1" applyFill="1" applyBorder="1" applyProtection="1">
      <alignment vertical="center"/>
    </xf>
    <xf numFmtId="38" fontId="52" fillId="9" borderId="29" xfId="2" applyFont="1" applyFill="1" applyBorder="1" applyProtection="1">
      <alignment vertical="center"/>
    </xf>
    <xf numFmtId="0" fontId="53" fillId="0" borderId="0" xfId="25" applyFont="1" applyProtection="1">
      <alignment vertical="center"/>
      <protection locked="0"/>
    </xf>
    <xf numFmtId="0" fontId="7" fillId="0" borderId="0" xfId="72" applyFont="1" applyProtection="1">
      <alignment vertical="center"/>
      <protection locked="0"/>
    </xf>
    <xf numFmtId="0" fontId="7" fillId="0" borderId="0" xfId="25" applyFont="1" applyProtection="1">
      <alignment vertical="center"/>
      <protection locked="0"/>
    </xf>
    <xf numFmtId="0" fontId="7" fillId="0" borderId="0" xfId="0" applyFont="1" applyProtection="1">
      <alignment vertical="center"/>
      <protection locked="0"/>
    </xf>
    <xf numFmtId="0" fontId="16" fillId="0" borderId="0" xfId="0" applyFont="1" applyProtection="1">
      <alignment vertical="center"/>
      <protection locked="0"/>
    </xf>
    <xf numFmtId="0" fontId="10" fillId="0" borderId="0" xfId="0" applyFont="1" applyProtection="1">
      <alignment vertical="center"/>
      <protection locked="0"/>
    </xf>
    <xf numFmtId="0" fontId="31" fillId="0" borderId="0" xfId="55" applyFont="1" applyProtection="1">
      <alignment vertical="center"/>
      <protection locked="0"/>
    </xf>
    <xf numFmtId="0" fontId="2" fillId="23" borderId="0" xfId="0" applyFont="1" applyFill="1">
      <alignment vertical="center"/>
    </xf>
    <xf numFmtId="0" fontId="2" fillId="0" borderId="0" xfId="0" applyFont="1" applyAlignment="1">
      <alignment vertical="center" wrapText="1"/>
    </xf>
    <xf numFmtId="0" fontId="74" fillId="0" borderId="2" xfId="8" applyFont="1" applyBorder="1" applyAlignment="1" applyProtection="1">
      <alignment vertical="center"/>
      <protection locked="0"/>
    </xf>
    <xf numFmtId="0" fontId="18" fillId="0" borderId="0" xfId="57" applyFont="1" applyAlignment="1">
      <alignment horizontal="left" vertical="center" indent="1"/>
    </xf>
    <xf numFmtId="0" fontId="8" fillId="0" borderId="0" xfId="0" applyFont="1" applyAlignment="1">
      <alignment horizontal="center" vertical="center"/>
    </xf>
    <xf numFmtId="0" fontId="49" fillId="0" borderId="0" xfId="0" applyFont="1">
      <alignment vertical="center"/>
    </xf>
    <xf numFmtId="0" fontId="8" fillId="0" borderId="164" xfId="0" applyFont="1" applyBorder="1">
      <alignment vertical="center"/>
    </xf>
    <xf numFmtId="0" fontId="8" fillId="0" borderId="165" xfId="0" applyFont="1" applyBorder="1">
      <alignment vertical="center"/>
    </xf>
    <xf numFmtId="0" fontId="49" fillId="0" borderId="165" xfId="0" applyFont="1" applyBorder="1">
      <alignment vertical="center"/>
    </xf>
    <xf numFmtId="0" fontId="8" fillId="0" borderId="166" xfId="0" applyFont="1" applyBorder="1">
      <alignment vertical="center"/>
    </xf>
    <xf numFmtId="0" fontId="33" fillId="0" borderId="0" xfId="0" applyFont="1" applyAlignment="1">
      <alignment horizontal="left" vertical="center"/>
    </xf>
    <xf numFmtId="0" fontId="33" fillId="0" borderId="0" xfId="0" applyFont="1">
      <alignment vertical="center"/>
    </xf>
    <xf numFmtId="0" fontId="63" fillId="0" borderId="0" xfId="0" applyFont="1" applyAlignment="1">
      <alignment horizontal="right" vertical="center"/>
    </xf>
    <xf numFmtId="0" fontId="8" fillId="0" borderId="172" xfId="0" applyFont="1" applyBorder="1">
      <alignment vertical="center"/>
    </xf>
    <xf numFmtId="178" fontId="48" fillId="9" borderId="106" xfId="0" applyNumberFormat="1" applyFont="1" applyFill="1" applyBorder="1" applyAlignment="1">
      <alignment horizontal="left" vertical="center"/>
    </xf>
    <xf numFmtId="178" fontId="48" fillId="9" borderId="105" xfId="0" applyNumberFormat="1" applyFont="1" applyFill="1" applyBorder="1" applyAlignment="1">
      <alignment horizontal="left" vertical="center"/>
    </xf>
    <xf numFmtId="0" fontId="42" fillId="0" borderId="132" xfId="0" applyFont="1" applyBorder="1">
      <alignment vertical="center"/>
    </xf>
    <xf numFmtId="0" fontId="8" fillId="0" borderId="102" xfId="0" applyFont="1" applyBorder="1">
      <alignment vertical="center"/>
    </xf>
    <xf numFmtId="0" fontId="8" fillId="0" borderId="118" xfId="0" applyFont="1" applyBorder="1">
      <alignmen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178" fontId="48" fillId="9" borderId="2" xfId="0" applyNumberFormat="1" applyFont="1" applyFill="1" applyBorder="1" applyAlignment="1">
      <alignment horizontal="left" vertical="center"/>
    </xf>
    <xf numFmtId="0" fontId="8" fillId="0" borderId="213" xfId="0" applyFont="1" applyBorder="1" applyAlignment="1">
      <alignment horizontal="left" vertical="center"/>
    </xf>
    <xf numFmtId="0" fontId="8" fillId="0" borderId="147" xfId="0" applyFont="1" applyBorder="1" applyAlignment="1">
      <alignment horizontal="left" vertical="center"/>
    </xf>
    <xf numFmtId="0" fontId="8" fillId="0" borderId="1" xfId="0" applyFont="1" applyBorder="1" applyAlignment="1">
      <alignment horizontal="left" vertical="center"/>
    </xf>
    <xf numFmtId="49" fontId="48" fillId="9" borderId="2" xfId="0" applyNumberFormat="1" applyFont="1" applyFill="1" applyBorder="1">
      <alignment vertical="center"/>
    </xf>
    <xf numFmtId="49" fontId="42" fillId="0" borderId="42" xfId="0" applyNumberFormat="1" applyFont="1" applyBorder="1">
      <alignment vertical="center"/>
    </xf>
    <xf numFmtId="0" fontId="48" fillId="8" borderId="134" xfId="0" applyFont="1" applyFill="1" applyBorder="1" applyAlignment="1">
      <alignment horizontal="center" vertical="center"/>
    </xf>
    <xf numFmtId="0" fontId="48" fillId="8" borderId="131" xfId="0" applyFont="1" applyFill="1" applyBorder="1" applyAlignment="1">
      <alignment horizontal="center" vertical="center"/>
    </xf>
    <xf numFmtId="0" fontId="8" fillId="0" borderId="0" xfId="0" applyFont="1" applyAlignment="1">
      <alignment horizontal="left" vertical="center"/>
    </xf>
    <xf numFmtId="0" fontId="48" fillId="8" borderId="105" xfId="0" applyFont="1" applyFill="1" applyBorder="1">
      <alignment vertical="center"/>
    </xf>
    <xf numFmtId="0" fontId="48" fillId="8" borderId="5" xfId="0" applyFont="1" applyFill="1" applyBorder="1">
      <alignment vertical="center"/>
    </xf>
    <xf numFmtId="0" fontId="42" fillId="0" borderId="89" xfId="0" applyFont="1" applyBorder="1">
      <alignment vertical="center"/>
    </xf>
    <xf numFmtId="0" fontId="8" fillId="0" borderId="9" xfId="0" applyFont="1" applyBorder="1">
      <alignment vertical="center"/>
    </xf>
    <xf numFmtId="0" fontId="8" fillId="0" borderId="122" xfId="0" applyFont="1" applyBorder="1">
      <alignment vertical="center"/>
    </xf>
    <xf numFmtId="0" fontId="0" fillId="0" borderId="166" xfId="0" applyBorder="1">
      <alignment vertical="center"/>
    </xf>
    <xf numFmtId="0" fontId="48" fillId="8" borderId="92" xfId="0" applyFont="1" applyFill="1" applyBorder="1">
      <alignment vertical="center"/>
    </xf>
    <xf numFmtId="0" fontId="42" fillId="0" borderId="125" xfId="0" applyFont="1" applyBorder="1">
      <alignment vertical="center"/>
    </xf>
    <xf numFmtId="0" fontId="8" fillId="0" borderId="91" xfId="0" applyFont="1" applyBorder="1">
      <alignment vertical="center"/>
    </xf>
    <xf numFmtId="0" fontId="8" fillId="0" borderId="127" xfId="0" applyFont="1" applyBorder="1">
      <alignment vertical="center"/>
    </xf>
    <xf numFmtId="0" fontId="0" fillId="0" borderId="172" xfId="0" applyBorder="1">
      <alignment vertical="center"/>
    </xf>
    <xf numFmtId="179" fontId="48" fillId="9" borderId="2" xfId="0" applyNumberFormat="1" applyFont="1" applyFill="1" applyBorder="1" applyAlignment="1">
      <alignment horizontal="left" vertical="center"/>
    </xf>
    <xf numFmtId="179" fontId="8" fillId="0" borderId="3" xfId="0" applyNumberFormat="1" applyFont="1" applyBorder="1">
      <alignment vertical="center"/>
    </xf>
    <xf numFmtId="179" fontId="8" fillId="0" borderId="121" xfId="0" applyNumberFormat="1" applyFont="1" applyBorder="1">
      <alignment vertical="center"/>
    </xf>
    <xf numFmtId="178" fontId="42" fillId="0" borderId="89" xfId="0" applyNumberFormat="1" applyFont="1" applyBorder="1">
      <alignment vertical="center"/>
    </xf>
    <xf numFmtId="178" fontId="8" fillId="0" borderId="122" xfId="0" applyNumberFormat="1" applyFont="1" applyBorder="1">
      <alignment vertical="center"/>
    </xf>
    <xf numFmtId="38" fontId="48" fillId="9" borderId="2" xfId="2" applyFont="1" applyFill="1" applyBorder="1" applyAlignment="1" applyProtection="1">
      <alignment horizontal="left" vertical="center"/>
    </xf>
    <xf numFmtId="182" fontId="8" fillId="15" borderId="2" xfId="2" applyNumberFormat="1" applyFont="1" applyFill="1" applyBorder="1" applyAlignment="1" applyProtection="1">
      <alignment horizontal="left" vertical="center"/>
    </xf>
    <xf numFmtId="49" fontId="8" fillId="0" borderId="3" xfId="0" applyNumberFormat="1" applyFont="1" applyBorder="1">
      <alignment vertical="center"/>
    </xf>
    <xf numFmtId="49" fontId="8" fillId="0" borderId="121" xfId="0" applyNumberFormat="1" applyFont="1" applyBorder="1">
      <alignment vertical="center"/>
    </xf>
    <xf numFmtId="49" fontId="8" fillId="9" borderId="2" xfId="0" applyNumberFormat="1" applyFont="1" applyFill="1" applyBorder="1">
      <alignment vertical="center"/>
    </xf>
    <xf numFmtId="178" fontId="8" fillId="0" borderId="89" xfId="0" applyNumberFormat="1" applyFont="1" applyBorder="1">
      <alignment vertical="center"/>
    </xf>
    <xf numFmtId="38" fontId="48" fillId="9" borderId="6" xfId="2" applyFont="1" applyFill="1" applyBorder="1" applyAlignment="1" applyProtection="1">
      <alignment horizontal="left" vertical="center"/>
    </xf>
    <xf numFmtId="49" fontId="48" fillId="9" borderId="2" xfId="0" applyNumberFormat="1" applyFont="1" applyFill="1" applyBorder="1" applyAlignment="1">
      <alignment horizontal="left" vertical="center"/>
    </xf>
    <xf numFmtId="179" fontId="8" fillId="0" borderId="3" xfId="0" applyNumberFormat="1" applyFont="1" applyBorder="1" applyAlignment="1">
      <alignment horizontal="left" vertical="center"/>
    </xf>
    <xf numFmtId="179" fontId="8" fillId="0" borderId="121" xfId="0" applyNumberFormat="1" applyFont="1" applyBorder="1" applyAlignment="1">
      <alignment horizontal="left" vertical="center"/>
    </xf>
    <xf numFmtId="178" fontId="8" fillId="0" borderId="42" xfId="0" applyNumberFormat="1" applyFont="1" applyBorder="1">
      <alignment vertical="center"/>
    </xf>
    <xf numFmtId="178" fontId="8" fillId="0" borderId="121" xfId="0" applyNumberFormat="1" applyFont="1" applyBorder="1">
      <alignment vertical="center"/>
    </xf>
    <xf numFmtId="49" fontId="8" fillId="0" borderId="3" xfId="0" applyNumberFormat="1" applyFont="1" applyBorder="1" applyAlignment="1">
      <alignment horizontal="left" vertical="center"/>
    </xf>
    <xf numFmtId="49" fontId="8" fillId="0" borderId="121" xfId="0" applyNumberFormat="1" applyFont="1" applyBorder="1" applyAlignment="1">
      <alignment horizontal="left" vertical="center"/>
    </xf>
    <xf numFmtId="0" fontId="8" fillId="0" borderId="167" xfId="0" applyFont="1" applyBorder="1">
      <alignment vertical="center"/>
    </xf>
    <xf numFmtId="0" fontId="8" fillId="0" borderId="168" xfId="0" applyFont="1" applyBorder="1">
      <alignment vertical="center"/>
    </xf>
    <xf numFmtId="0" fontId="49" fillId="0" borderId="168" xfId="0" applyFont="1" applyBorder="1">
      <alignment vertical="center"/>
    </xf>
    <xf numFmtId="0" fontId="8" fillId="0" borderId="173" xfId="0" applyFont="1" applyBorder="1">
      <alignment vertical="center"/>
    </xf>
    <xf numFmtId="0" fontId="8" fillId="0" borderId="0" xfId="25" applyFont="1" applyAlignment="1">
      <alignment vertical="center" wrapText="1"/>
    </xf>
    <xf numFmtId="0" fontId="31" fillId="0" borderId="0" xfId="25" applyFont="1" applyAlignment="1">
      <alignment vertical="center" wrapText="1"/>
    </xf>
    <xf numFmtId="0" fontId="8" fillId="0" borderId="164" xfId="25" applyFont="1" applyBorder="1" applyAlignment="1">
      <alignment vertical="center" wrapText="1"/>
    </xf>
    <xf numFmtId="0" fontId="8" fillId="0" borderId="165" xfId="25" applyFont="1" applyBorder="1" applyAlignment="1">
      <alignment vertical="center" wrapText="1"/>
    </xf>
    <xf numFmtId="0" fontId="8" fillId="0" borderId="166" xfId="25" applyFont="1" applyBorder="1" applyAlignment="1">
      <alignment vertical="center" wrapText="1"/>
    </xf>
    <xf numFmtId="0" fontId="33" fillId="0" borderId="0" xfId="25" applyFont="1" applyAlignment="1">
      <alignment horizontal="left" vertical="center"/>
    </xf>
    <xf numFmtId="0" fontId="33" fillId="0" borderId="0" xfId="25" applyFont="1">
      <alignment vertical="center"/>
    </xf>
    <xf numFmtId="0" fontId="63" fillId="0" borderId="0" xfId="25" applyFont="1" applyAlignment="1">
      <alignment horizontal="right" vertical="center"/>
    </xf>
    <xf numFmtId="0" fontId="31" fillId="0" borderId="172" xfId="25" applyFont="1" applyBorder="1" applyAlignment="1">
      <alignment vertical="center" wrapText="1"/>
    </xf>
    <xf numFmtId="0" fontId="33" fillId="0" borderId="0" xfId="25" applyFont="1" applyAlignment="1">
      <alignment horizontal="center" vertical="center" wrapText="1"/>
    </xf>
    <xf numFmtId="0" fontId="33" fillId="0" borderId="0" xfId="25" applyFont="1" applyAlignment="1">
      <alignment horizontal="left" vertical="center" wrapText="1"/>
    </xf>
    <xf numFmtId="0" fontId="8" fillId="0" borderId="172" xfId="25" applyFont="1" applyBorder="1">
      <alignment vertical="center"/>
    </xf>
    <xf numFmtId="0" fontId="8" fillId="0" borderId="0" xfId="25" applyFont="1">
      <alignment vertical="center"/>
    </xf>
    <xf numFmtId="0" fontId="31" fillId="0" borderId="0" xfId="25" applyFont="1" applyAlignment="1">
      <alignment horizontal="left" vertical="center" wrapText="1"/>
    </xf>
    <xf numFmtId="0" fontId="34" fillId="0" borderId="0" xfId="25" applyFont="1" applyAlignment="1">
      <alignment horizontal="center" vertical="center" wrapText="1"/>
    </xf>
    <xf numFmtId="0" fontId="8" fillId="0" borderId="172" xfId="25" applyFont="1" applyBorder="1" applyAlignment="1">
      <alignment vertical="center" wrapText="1"/>
    </xf>
    <xf numFmtId="0" fontId="31" fillId="0" borderId="105" xfId="25" applyFont="1" applyBorder="1" applyAlignment="1">
      <alignment vertical="center" wrapText="1"/>
    </xf>
    <xf numFmtId="0" fontId="31" fillId="0" borderId="2" xfId="25" applyFont="1" applyBorder="1" applyAlignment="1">
      <alignment vertical="center" wrapText="1"/>
    </xf>
    <xf numFmtId="0" fontId="31" fillId="0" borderId="1" xfId="25" applyFont="1" applyBorder="1" applyAlignment="1">
      <alignment vertical="center" wrapText="1"/>
    </xf>
    <xf numFmtId="182" fontId="66" fillId="9" borderId="16" xfId="25" applyNumberFormat="1" applyFont="1" applyFill="1" applyBorder="1" applyAlignment="1">
      <alignment vertical="center" wrapText="1"/>
    </xf>
    <xf numFmtId="0" fontId="31" fillId="0" borderId="143" xfId="25" applyFont="1" applyBorder="1" applyAlignment="1">
      <alignment vertical="center" wrapText="1"/>
    </xf>
    <xf numFmtId="0" fontId="8" fillId="0" borderId="65" xfId="25" applyFont="1" applyBorder="1" applyAlignment="1">
      <alignment vertical="center" wrapText="1"/>
    </xf>
    <xf numFmtId="186" fontId="66" fillId="9" borderId="83" xfId="25" applyNumberFormat="1" applyFont="1" applyFill="1" applyBorder="1" applyAlignment="1">
      <alignment vertical="center" wrapText="1"/>
    </xf>
    <xf numFmtId="183" fontId="31" fillId="0" borderId="65" xfId="25" applyNumberFormat="1" applyFont="1" applyBorder="1" applyAlignment="1">
      <alignment vertical="center" wrapText="1"/>
    </xf>
    <xf numFmtId="0" fontId="8" fillId="0" borderId="64" xfId="25" applyFont="1" applyBorder="1" applyAlignment="1">
      <alignment vertical="center" wrapText="1"/>
    </xf>
    <xf numFmtId="186" fontId="66" fillId="9" borderId="41" xfId="25" applyNumberFormat="1" applyFont="1" applyFill="1" applyBorder="1" applyAlignment="1">
      <alignment vertical="center" wrapText="1"/>
    </xf>
    <xf numFmtId="183" fontId="31" fillId="0" borderId="41" xfId="25" applyNumberFormat="1" applyFont="1" applyBorder="1" applyAlignment="1">
      <alignment vertical="center" wrapText="1"/>
    </xf>
    <xf numFmtId="0" fontId="31" fillId="0" borderId="210" xfId="25" applyFont="1" applyBorder="1" applyAlignment="1">
      <alignment vertical="center" wrapText="1"/>
    </xf>
    <xf numFmtId="186" fontId="66" fillId="9" borderId="14" xfId="25" applyNumberFormat="1" applyFont="1" applyFill="1" applyBorder="1" applyAlignment="1">
      <alignment vertical="center" wrapText="1"/>
    </xf>
    <xf numFmtId="183" fontId="31" fillId="0" borderId="89" xfId="25" applyNumberFormat="1" applyFont="1" applyBorder="1" applyAlignment="1">
      <alignment vertical="center" wrapText="1"/>
    </xf>
    <xf numFmtId="0" fontId="8" fillId="0" borderId="122" xfId="25" applyFont="1" applyBorder="1" applyAlignment="1">
      <alignment vertical="center" wrapText="1"/>
    </xf>
    <xf numFmtId="0" fontId="8" fillId="0" borderId="211" xfId="25" applyFont="1" applyBorder="1" applyAlignment="1">
      <alignment vertical="center" wrapText="1"/>
    </xf>
    <xf numFmtId="182" fontId="31" fillId="9" borderId="15" xfId="25" applyNumberFormat="1" applyFont="1" applyFill="1" applyBorder="1" applyAlignment="1">
      <alignment horizontal="right" vertical="center" wrapText="1"/>
    </xf>
    <xf numFmtId="186" fontId="31" fillId="9" borderId="83" xfId="25" applyNumberFormat="1" applyFont="1" applyFill="1" applyBorder="1" applyAlignment="1">
      <alignment vertical="center" wrapText="1"/>
    </xf>
    <xf numFmtId="0" fontId="31" fillId="0" borderId="65" xfId="25" applyFont="1" applyBorder="1" applyAlignment="1">
      <alignment vertical="center" wrapText="1"/>
    </xf>
    <xf numFmtId="186" fontId="31" fillId="9" borderId="41" xfId="25" applyNumberFormat="1" applyFont="1" applyFill="1" applyBorder="1" applyAlignment="1">
      <alignment vertical="center" wrapText="1"/>
    </xf>
    <xf numFmtId="186" fontId="31" fillId="9" borderId="89" xfId="25" applyNumberFormat="1" applyFont="1" applyFill="1" applyBorder="1" applyAlignment="1">
      <alignment vertical="center" wrapText="1"/>
    </xf>
    <xf numFmtId="182" fontId="31" fillId="9" borderId="12" xfId="25" applyNumberFormat="1" applyFont="1" applyFill="1" applyBorder="1" applyAlignment="1">
      <alignment horizontal="right" vertical="center" wrapText="1"/>
    </xf>
    <xf numFmtId="0" fontId="8" fillId="0" borderId="133" xfId="25" applyFont="1" applyBorder="1" applyAlignment="1">
      <alignment vertical="center" wrapText="1"/>
    </xf>
    <xf numFmtId="186" fontId="31" fillId="9" borderId="0" xfId="25" applyNumberFormat="1" applyFont="1" applyFill="1" applyAlignment="1">
      <alignment vertical="center" wrapText="1"/>
    </xf>
    <xf numFmtId="0" fontId="31" fillId="0" borderId="83" xfId="25" applyFont="1" applyBorder="1" applyAlignment="1">
      <alignment vertical="center" wrapText="1"/>
    </xf>
    <xf numFmtId="186" fontId="31" fillId="9" borderId="42" xfId="25" applyNumberFormat="1" applyFont="1" applyFill="1" applyBorder="1" applyAlignment="1">
      <alignment vertical="center" wrapText="1"/>
    </xf>
    <xf numFmtId="183" fontId="31" fillId="0" borderId="42" xfId="25" applyNumberFormat="1" applyFont="1" applyBorder="1" applyAlignment="1">
      <alignment vertical="center" wrapText="1"/>
    </xf>
    <xf numFmtId="0" fontId="8" fillId="0" borderId="121" xfId="25" applyFont="1" applyBorder="1" applyAlignment="1">
      <alignment vertical="center" wrapText="1"/>
    </xf>
    <xf numFmtId="0" fontId="31" fillId="0" borderId="213" xfId="25" applyFont="1" applyBorder="1" applyAlignment="1">
      <alignment vertical="center" wrapText="1"/>
    </xf>
    <xf numFmtId="0" fontId="8" fillId="0" borderId="37" xfId="25" applyFont="1" applyBorder="1" applyAlignment="1">
      <alignment vertical="center" wrapText="1"/>
    </xf>
    <xf numFmtId="186" fontId="31" fillId="9" borderId="18" xfId="25" applyNumberFormat="1" applyFont="1" applyFill="1" applyBorder="1" applyAlignment="1">
      <alignment vertical="center" wrapText="1"/>
    </xf>
    <xf numFmtId="0" fontId="31" fillId="0" borderId="14" xfId="25" applyFont="1" applyBorder="1" applyAlignment="1">
      <alignment vertical="center" wrapText="1"/>
    </xf>
    <xf numFmtId="0" fontId="31" fillId="0" borderId="154" xfId="25" applyFont="1" applyBorder="1" applyAlignment="1">
      <alignment vertical="center" wrapText="1"/>
    </xf>
    <xf numFmtId="0" fontId="8" fillId="0" borderId="66" xfId="25" applyFont="1" applyBorder="1" applyAlignment="1">
      <alignment vertical="center" wrapText="1"/>
    </xf>
    <xf numFmtId="186" fontId="31" fillId="9" borderId="66" xfId="25" applyNumberFormat="1" applyFont="1" applyFill="1" applyBorder="1" applyAlignment="1">
      <alignment vertical="center" wrapText="1"/>
    </xf>
    <xf numFmtId="183" fontId="31" fillId="0" borderId="66" xfId="25" applyNumberFormat="1" applyFont="1" applyBorder="1" applyAlignment="1">
      <alignment vertical="center" wrapText="1"/>
    </xf>
    <xf numFmtId="0" fontId="31" fillId="0" borderId="212" xfId="25" applyFont="1" applyBorder="1" applyAlignment="1">
      <alignment vertical="center" wrapText="1"/>
    </xf>
    <xf numFmtId="0" fontId="8" fillId="0" borderId="167" xfId="25" applyFont="1" applyBorder="1" applyAlignment="1">
      <alignment vertical="center" wrapText="1"/>
    </xf>
    <xf numFmtId="0" fontId="31" fillId="0" borderId="168" xfId="25" applyFont="1" applyBorder="1" applyAlignment="1">
      <alignment horizontal="center" vertical="center" wrapText="1"/>
    </xf>
    <xf numFmtId="0" fontId="31" fillId="0" borderId="168" xfId="25" applyFont="1" applyBorder="1" applyAlignment="1">
      <alignment vertical="center" wrapText="1"/>
    </xf>
    <xf numFmtId="0" fontId="31" fillId="0" borderId="168" xfId="25" applyFont="1" applyBorder="1" applyAlignment="1">
      <alignment horizontal="right" vertical="center" wrapText="1"/>
    </xf>
    <xf numFmtId="0" fontId="31" fillId="0" borderId="168" xfId="25" applyFont="1" applyBorder="1" applyAlignment="1">
      <alignment horizontal="left" vertical="center" wrapText="1"/>
    </xf>
    <xf numFmtId="0" fontId="31" fillId="0" borderId="173" xfId="25" applyFont="1" applyBorder="1" applyAlignment="1">
      <alignment vertical="center" wrapText="1"/>
    </xf>
    <xf numFmtId="0" fontId="66" fillId="0" borderId="0" xfId="25" applyFont="1" applyAlignment="1">
      <alignment horizontal="left" vertical="center"/>
    </xf>
    <xf numFmtId="0" fontId="31" fillId="0" borderId="0" xfId="25" applyFont="1" applyAlignment="1">
      <alignment horizontal="left" vertical="center"/>
    </xf>
    <xf numFmtId="0" fontId="8" fillId="0" borderId="0" xfId="25" applyFont="1" applyAlignment="1" applyProtection="1">
      <alignment vertical="center" wrapText="1"/>
      <protection locked="0"/>
    </xf>
    <xf numFmtId="0" fontId="53" fillId="0" borderId="164" xfId="25" applyFont="1" applyBorder="1">
      <alignment vertical="center"/>
    </xf>
    <xf numFmtId="0" fontId="53" fillId="0" borderId="165" xfId="25" applyFont="1" applyBorder="1">
      <alignment vertical="center"/>
    </xf>
    <xf numFmtId="0" fontId="53" fillId="0" borderId="165" xfId="25" applyFont="1" applyBorder="1" applyAlignment="1">
      <alignment horizontal="center" vertical="center"/>
    </xf>
    <xf numFmtId="0" fontId="51" fillId="0" borderId="218" xfId="25" applyFont="1" applyBorder="1" applyAlignment="1">
      <alignment horizontal="center" vertical="center"/>
    </xf>
    <xf numFmtId="0" fontId="53" fillId="0" borderId="166" xfId="25" applyFont="1" applyBorder="1">
      <alignment vertical="center"/>
    </xf>
    <xf numFmtId="0" fontId="53" fillId="0" borderId="172" xfId="25" applyFont="1" applyBorder="1">
      <alignment vertical="center"/>
    </xf>
    <xf numFmtId="0" fontId="56" fillId="0" borderId="0" xfId="25" applyFont="1" applyAlignment="1">
      <alignment horizontal="right" vertical="center"/>
    </xf>
    <xf numFmtId="0" fontId="55" fillId="0" borderId="0" xfId="25" applyFont="1">
      <alignment vertical="center"/>
    </xf>
    <xf numFmtId="0" fontId="55" fillId="0" borderId="16" xfId="25" applyFont="1" applyBorder="1">
      <alignment vertical="center"/>
    </xf>
    <xf numFmtId="0" fontId="52" fillId="0" borderId="2" xfId="25" applyFont="1" applyBorder="1" applyAlignment="1">
      <alignment horizontal="center" vertical="center"/>
    </xf>
    <xf numFmtId="12" fontId="52" fillId="11" borderId="50" xfId="25" applyNumberFormat="1" applyFont="1" applyFill="1" applyBorder="1" applyAlignment="1">
      <alignment horizontal="center" vertical="center" wrapText="1"/>
    </xf>
    <xf numFmtId="0" fontId="52" fillId="0" borderId="166" xfId="25" applyFont="1" applyBorder="1">
      <alignment vertical="center"/>
    </xf>
    <xf numFmtId="0" fontId="52" fillId="0" borderId="0" xfId="25" applyFont="1" applyAlignment="1">
      <alignment horizontal="center" vertical="center" wrapText="1"/>
    </xf>
    <xf numFmtId="0" fontId="52" fillId="0" borderId="172" xfId="25" applyFont="1" applyBorder="1">
      <alignment vertical="center"/>
    </xf>
    <xf numFmtId="0" fontId="52" fillId="0" borderId="32" xfId="25" applyFont="1" applyBorder="1">
      <alignment vertical="center"/>
    </xf>
    <xf numFmtId="0" fontId="61" fillId="8" borderId="32" xfId="25" applyFont="1" applyFill="1" applyBorder="1">
      <alignment vertical="center"/>
    </xf>
    <xf numFmtId="0" fontId="61" fillId="8" borderId="18" xfId="25" applyFont="1" applyFill="1" applyBorder="1" applyAlignment="1">
      <alignment vertical="center" shrinkToFit="1"/>
    </xf>
    <xf numFmtId="0" fontId="61" fillId="9" borderId="17" xfId="25" applyFont="1" applyFill="1" applyBorder="1">
      <alignment vertical="center"/>
    </xf>
    <xf numFmtId="0" fontId="61" fillId="8" borderId="17" xfId="25" applyFont="1" applyFill="1" applyBorder="1" applyAlignment="1">
      <alignment horizontal="center" vertical="center"/>
    </xf>
    <xf numFmtId="0" fontId="61" fillId="9" borderId="19" xfId="25" applyFont="1" applyFill="1" applyBorder="1" applyAlignment="1">
      <alignment horizontal="left" vertical="center"/>
    </xf>
    <xf numFmtId="38" fontId="52" fillId="11" borderId="200" xfId="25" applyNumberFormat="1" applyFont="1" applyFill="1" applyBorder="1">
      <alignment vertical="center"/>
    </xf>
    <xf numFmtId="0" fontId="52" fillId="0" borderId="20" xfId="25" applyFont="1" applyBorder="1">
      <alignment vertical="center"/>
    </xf>
    <xf numFmtId="0" fontId="61" fillId="8" borderId="20" xfId="25" applyFont="1" applyFill="1" applyBorder="1">
      <alignment vertical="center"/>
    </xf>
    <xf numFmtId="0" fontId="61" fillId="8" borderId="22" xfId="25" applyFont="1" applyFill="1" applyBorder="1" applyAlignment="1">
      <alignment vertical="center" shrinkToFit="1"/>
    </xf>
    <xf numFmtId="0" fontId="61" fillId="9" borderId="21" xfId="25" applyFont="1" applyFill="1" applyBorder="1">
      <alignment vertical="center"/>
    </xf>
    <xf numFmtId="0" fontId="61" fillId="8" borderId="21" xfId="25" applyFont="1" applyFill="1" applyBorder="1" applyAlignment="1">
      <alignment horizontal="center" vertical="center"/>
    </xf>
    <xf numFmtId="0" fontId="61" fillId="9" borderId="27" xfId="25" applyFont="1" applyFill="1" applyBorder="1" applyAlignment="1">
      <alignment horizontal="left" vertical="center"/>
    </xf>
    <xf numFmtId="38" fontId="52" fillId="11" borderId="202" xfId="25" applyNumberFormat="1" applyFont="1" applyFill="1" applyBorder="1">
      <alignment vertical="center"/>
    </xf>
    <xf numFmtId="0" fontId="52" fillId="0" borderId="28" xfId="25" applyFont="1" applyBorder="1">
      <alignment vertical="center"/>
    </xf>
    <xf numFmtId="38" fontId="52" fillId="11" borderId="204" xfId="25" applyNumberFormat="1" applyFont="1" applyFill="1" applyBorder="1">
      <alignment vertical="center"/>
    </xf>
    <xf numFmtId="0" fontId="52" fillId="0" borderId="191" xfId="25" applyFont="1" applyBorder="1">
      <alignment vertical="center"/>
    </xf>
    <xf numFmtId="0" fontId="52" fillId="11" borderId="192" xfId="25" applyFont="1" applyFill="1" applyBorder="1">
      <alignment vertical="center"/>
    </xf>
    <xf numFmtId="38" fontId="52" fillId="11" borderId="207" xfId="25" applyNumberFormat="1" applyFont="1" applyFill="1" applyBorder="1">
      <alignment vertical="center"/>
    </xf>
    <xf numFmtId="0" fontId="58" fillId="0" borderId="0" xfId="25" applyFont="1">
      <alignment vertical="center"/>
    </xf>
    <xf numFmtId="0" fontId="59" fillId="0" borderId="0" xfId="25" applyFont="1" applyAlignment="1">
      <alignment vertical="top"/>
    </xf>
    <xf numFmtId="0" fontId="59" fillId="0" borderId="0" xfId="25" applyFont="1">
      <alignment vertical="center"/>
    </xf>
    <xf numFmtId="0" fontId="52" fillId="0" borderId="0" xfId="25" applyFont="1" applyAlignment="1">
      <alignment vertical="top"/>
    </xf>
    <xf numFmtId="0" fontId="52" fillId="8" borderId="76" xfId="25" applyFont="1" applyFill="1" applyBorder="1">
      <alignment vertical="center"/>
    </xf>
    <xf numFmtId="0" fontId="52" fillId="8" borderId="22" xfId="25" applyFont="1" applyFill="1" applyBorder="1" applyAlignment="1">
      <alignment vertical="center" shrinkToFit="1"/>
    </xf>
    <xf numFmtId="0" fontId="52" fillId="9" borderId="21" xfId="25" applyFont="1" applyFill="1" applyBorder="1">
      <alignment vertical="center"/>
    </xf>
    <xf numFmtId="0" fontId="52" fillId="8" borderId="21" xfId="25" applyFont="1" applyFill="1" applyBorder="1" applyAlignment="1">
      <alignment horizontal="center" vertical="center"/>
    </xf>
    <xf numFmtId="0" fontId="52" fillId="9" borderId="27" xfId="25" applyFont="1" applyFill="1" applyBorder="1" applyAlignment="1">
      <alignment horizontal="left" vertical="center"/>
    </xf>
    <xf numFmtId="0" fontId="52" fillId="8" borderId="20" xfId="25" applyFont="1" applyFill="1" applyBorder="1">
      <alignment vertical="center"/>
    </xf>
    <xf numFmtId="0" fontId="52" fillId="8" borderId="28" xfId="25" applyFont="1" applyFill="1" applyBorder="1">
      <alignment vertical="center"/>
    </xf>
    <xf numFmtId="0" fontId="52" fillId="8" borderId="30" xfId="25" applyFont="1" applyFill="1" applyBorder="1" applyAlignment="1">
      <alignment vertical="center" shrinkToFit="1"/>
    </xf>
    <xf numFmtId="0" fontId="52" fillId="9" borderId="29" xfId="25" applyFont="1" applyFill="1" applyBorder="1">
      <alignment vertical="center"/>
    </xf>
    <xf numFmtId="0" fontId="52" fillId="8" borderId="29" xfId="25" applyFont="1" applyFill="1" applyBorder="1" applyAlignment="1">
      <alignment horizontal="center" vertical="center"/>
    </xf>
    <xf numFmtId="0" fontId="52" fillId="9" borderId="31" xfId="25" applyFont="1" applyFill="1" applyBorder="1" applyAlignment="1">
      <alignment horizontal="left" vertical="center"/>
    </xf>
    <xf numFmtId="0" fontId="52" fillId="0" borderId="0" xfId="25" applyFont="1" applyAlignment="1">
      <alignment vertical="center" shrinkToFit="1"/>
    </xf>
    <xf numFmtId="0" fontId="52" fillId="0" borderId="0" xfId="25" applyFont="1" applyAlignment="1">
      <alignment horizontal="center" vertical="center"/>
    </xf>
    <xf numFmtId="0" fontId="61" fillId="0" borderId="0" xfId="25" applyFont="1">
      <alignment vertical="center"/>
    </xf>
    <xf numFmtId="0" fontId="59" fillId="0" borderId="0" xfId="25" applyFont="1" applyAlignment="1">
      <alignment vertical="center" shrinkToFit="1"/>
    </xf>
    <xf numFmtId="0" fontId="62" fillId="0" borderId="0" xfId="25" applyFont="1">
      <alignment vertical="center"/>
    </xf>
    <xf numFmtId="0" fontId="60" fillId="0" borderId="0" xfId="25" applyFont="1">
      <alignment vertical="center"/>
    </xf>
    <xf numFmtId="0" fontId="60" fillId="0" borderId="0" xfId="25" applyFont="1" applyAlignment="1">
      <alignment horizontal="center" vertical="center"/>
    </xf>
    <xf numFmtId="0" fontId="62" fillId="0" borderId="0" xfId="25" applyFont="1" applyAlignment="1">
      <alignment vertical="center" wrapText="1"/>
    </xf>
    <xf numFmtId="0" fontId="60" fillId="0" borderId="0" xfId="25" applyFont="1" applyAlignment="1">
      <alignment vertical="center" wrapText="1"/>
    </xf>
    <xf numFmtId="0" fontId="60" fillId="0" borderId="0" xfId="25" applyFont="1" applyAlignment="1">
      <alignment horizontal="center" vertical="center" wrapText="1"/>
    </xf>
    <xf numFmtId="0" fontId="52" fillId="0" borderId="0" xfId="25" applyFont="1" applyAlignment="1">
      <alignment horizontal="left" vertical="center" wrapText="1"/>
    </xf>
    <xf numFmtId="0" fontId="52" fillId="0" borderId="167" xfId="25" applyFont="1" applyBorder="1">
      <alignment vertical="center"/>
    </xf>
    <xf numFmtId="0" fontId="52" fillId="0" borderId="168" xfId="25" applyFont="1" applyBorder="1">
      <alignment vertical="center"/>
    </xf>
    <xf numFmtId="0" fontId="0" fillId="0" borderId="168" xfId="0" applyBorder="1">
      <alignment vertical="center"/>
    </xf>
    <xf numFmtId="0" fontId="60" fillId="0" borderId="168" xfId="25" applyFont="1" applyBorder="1" applyAlignment="1">
      <alignment vertical="center" wrapText="1"/>
    </xf>
    <xf numFmtId="0" fontId="60" fillId="0" borderId="168" xfId="25" applyFont="1" applyBorder="1" applyAlignment="1">
      <alignment horizontal="center" vertical="center" wrapText="1"/>
    </xf>
    <xf numFmtId="0" fontId="52" fillId="0" borderId="168" xfId="25" applyFont="1" applyBorder="1" applyAlignment="1">
      <alignment horizontal="left" vertical="center" wrapText="1"/>
    </xf>
    <xf numFmtId="0" fontId="52" fillId="0" borderId="173" xfId="25" applyFont="1" applyBorder="1">
      <alignment vertical="center"/>
    </xf>
    <xf numFmtId="0" fontId="0" fillId="0" borderId="164" xfId="0" applyBorder="1">
      <alignment vertical="center"/>
    </xf>
    <xf numFmtId="0" fontId="0" fillId="0" borderId="165" xfId="0" applyBorder="1">
      <alignment vertical="center"/>
    </xf>
    <xf numFmtId="0" fontId="46" fillId="0" borderId="0" xfId="0" applyFont="1" applyAlignment="1">
      <alignment horizontal="left"/>
    </xf>
    <xf numFmtId="0" fontId="37" fillId="0" borderId="0" xfId="0" applyFont="1" applyAlignment="1">
      <alignment horizontal="left"/>
    </xf>
    <xf numFmtId="0" fontId="0" fillId="0" borderId="0" xfId="0" applyAlignment="1">
      <alignment horizontal="left"/>
    </xf>
    <xf numFmtId="0" fontId="42" fillId="0" borderId="5" xfId="0" applyFont="1" applyBorder="1" applyAlignment="1">
      <alignment horizontal="left" vertical="center"/>
    </xf>
    <xf numFmtId="0" fontId="0" fillId="0" borderId="9" xfId="0" applyBorder="1" applyAlignment="1">
      <alignment horizontal="left" vertical="center"/>
    </xf>
    <xf numFmtId="178" fontId="0" fillId="0" borderId="9" xfId="0" applyNumberFormat="1" applyBorder="1" applyAlignment="1">
      <alignment horizontal="left" vertical="center" wrapText="1"/>
    </xf>
    <xf numFmtId="183" fontId="76" fillId="9" borderId="8" xfId="0" applyNumberFormat="1" applyFont="1" applyFill="1" applyBorder="1">
      <alignment vertical="center"/>
    </xf>
    <xf numFmtId="0" fontId="0" fillId="0" borderId="42" xfId="0" applyBorder="1">
      <alignment vertical="center"/>
    </xf>
    <xf numFmtId="0" fontId="0" fillId="0" borderId="50" xfId="0" applyBorder="1">
      <alignment vertical="center"/>
    </xf>
    <xf numFmtId="183" fontId="76" fillId="10" borderId="2" xfId="0" applyNumberFormat="1" applyFont="1" applyFill="1" applyBorder="1" applyAlignment="1">
      <alignment vertical="center" wrapText="1"/>
    </xf>
    <xf numFmtId="183" fontId="76" fillId="9" borderId="2" xfId="0" applyNumberFormat="1" applyFont="1" applyFill="1" applyBorder="1">
      <alignment vertical="center"/>
    </xf>
    <xf numFmtId="0" fontId="0" fillId="0" borderId="129" xfId="0" applyBorder="1">
      <alignment vertical="center"/>
    </xf>
    <xf numFmtId="183" fontId="8" fillId="10" borderId="2" xfId="0" applyNumberFormat="1" applyFont="1" applyFill="1" applyBorder="1" applyAlignment="1">
      <alignment vertical="center" wrapText="1"/>
    </xf>
    <xf numFmtId="183" fontId="76" fillId="9" borderId="5" xfId="0" applyNumberFormat="1" applyFont="1" applyFill="1" applyBorder="1">
      <alignment vertical="center"/>
    </xf>
    <xf numFmtId="0" fontId="0" fillId="0" borderId="157" xfId="0" applyBorder="1">
      <alignment vertical="center"/>
    </xf>
    <xf numFmtId="49" fontId="8" fillId="0" borderId="2" xfId="0" applyNumberFormat="1" applyFont="1" applyBorder="1" applyAlignment="1">
      <alignment horizontal="center" vertical="center"/>
    </xf>
    <xf numFmtId="0" fontId="0" fillId="0" borderId="9" xfId="0" applyBorder="1">
      <alignment vertical="center"/>
    </xf>
    <xf numFmtId="0" fontId="0" fillId="0" borderId="122" xfId="0" applyBorder="1">
      <alignment vertical="center"/>
    </xf>
    <xf numFmtId="49" fontId="8" fillId="0" borderId="106" xfId="0" applyNumberFormat="1" applyFont="1" applyBorder="1" applyAlignment="1">
      <alignment horizontal="center" vertical="center"/>
    </xf>
    <xf numFmtId="0" fontId="37" fillId="0" borderId="90" xfId="0" applyFont="1" applyBorder="1">
      <alignment vertical="center"/>
    </xf>
    <xf numFmtId="0" fontId="37" fillId="0" borderId="91" xfId="0" applyFont="1" applyBorder="1">
      <alignment vertical="center"/>
    </xf>
    <xf numFmtId="0" fontId="8" fillId="0" borderId="7" xfId="0" applyFont="1" applyBorder="1" applyAlignment="1">
      <alignment horizontal="right" vertical="center" wrapText="1"/>
    </xf>
    <xf numFmtId="0" fontId="8" fillId="0" borderId="29" xfId="0" applyFont="1" applyBorder="1" applyAlignment="1">
      <alignment horizontal="right" vertical="center" wrapText="1"/>
    </xf>
    <xf numFmtId="0" fontId="8" fillId="0" borderId="152" xfId="0" applyFont="1" applyBorder="1" applyAlignment="1">
      <alignment horizontal="right" vertical="center" wrapText="1"/>
    </xf>
    <xf numFmtId="0" fontId="0" fillId="0" borderId="167" xfId="0" applyBorder="1">
      <alignment vertical="center"/>
    </xf>
    <xf numFmtId="0" fontId="0" fillId="0" borderId="173" xfId="0" applyBorder="1">
      <alignment vertical="center"/>
    </xf>
    <xf numFmtId="0" fontId="31" fillId="0" borderId="164" xfId="0" applyFont="1" applyBorder="1">
      <alignment vertical="center"/>
    </xf>
    <xf numFmtId="0" fontId="31" fillId="0" borderId="165" xfId="0" applyFont="1" applyBorder="1">
      <alignment vertical="center"/>
    </xf>
    <xf numFmtId="0" fontId="31" fillId="0" borderId="166" xfId="0" applyFont="1" applyBorder="1">
      <alignment vertical="center"/>
    </xf>
    <xf numFmtId="0" fontId="33" fillId="0" borderId="0" xfId="55" applyFont="1" applyAlignment="1">
      <alignment horizontal="left" vertical="center"/>
    </xf>
    <xf numFmtId="0" fontId="32" fillId="0" borderId="0" xfId="55" applyFont="1" applyAlignment="1">
      <alignment horizontal="left" vertical="center"/>
    </xf>
    <xf numFmtId="0" fontId="31" fillId="0" borderId="172" xfId="55" applyFont="1" applyBorder="1" applyAlignment="1">
      <alignment horizontal="left" vertical="center"/>
    </xf>
    <xf numFmtId="0" fontId="34" fillId="0" borderId="0" xfId="55" applyFont="1" applyAlignment="1">
      <alignment horizontal="left" vertical="center"/>
    </xf>
    <xf numFmtId="0" fontId="31" fillId="0" borderId="128" xfId="55" applyFont="1" applyBorder="1" applyAlignment="1">
      <alignment horizontal="center" vertical="center"/>
    </xf>
    <xf numFmtId="0" fontId="31" fillId="0" borderId="49" xfId="55" applyFont="1" applyBorder="1" applyAlignment="1">
      <alignment horizontal="center" vertical="center"/>
    </xf>
    <xf numFmtId="0" fontId="31" fillId="0" borderId="129" xfId="55" applyFont="1" applyBorder="1" applyAlignment="1">
      <alignment horizontal="center" vertical="center"/>
    </xf>
    <xf numFmtId="0" fontId="31" fillId="0" borderId="131" xfId="55" applyFont="1" applyBorder="1" applyAlignment="1">
      <alignment horizontal="center" vertical="center"/>
    </xf>
    <xf numFmtId="0" fontId="31" fillId="0" borderId="172" xfId="55" applyFont="1" applyBorder="1">
      <alignment vertical="center"/>
    </xf>
    <xf numFmtId="181" fontId="66" fillId="9" borderId="36" xfId="26" applyNumberFormat="1" applyFont="1" applyFill="1" applyBorder="1" applyAlignment="1">
      <alignment horizontal="right" vertical="center" readingOrder="2"/>
    </xf>
    <xf numFmtId="0" fontId="43" fillId="0" borderId="37" xfId="26" applyFont="1" applyBorder="1" applyAlignment="1">
      <alignment vertical="center" readingOrder="2"/>
    </xf>
    <xf numFmtId="181" fontId="66" fillId="9" borderId="37" xfId="26" applyNumberFormat="1" applyFont="1" applyFill="1" applyBorder="1" applyAlignment="1">
      <alignment horizontal="right" vertical="center" readingOrder="2"/>
    </xf>
    <xf numFmtId="0" fontId="43" fillId="0" borderId="61" xfId="55" applyFont="1" applyBorder="1" applyAlignment="1">
      <alignment horizontal="left" vertical="center"/>
    </xf>
    <xf numFmtId="0" fontId="31" fillId="10" borderId="135" xfId="26" applyFont="1" applyFill="1" applyBorder="1" applyAlignment="1">
      <alignment horizontal="right" vertical="center" wrapText="1" readingOrder="2"/>
    </xf>
    <xf numFmtId="0" fontId="43" fillId="0" borderId="80" xfId="26" applyFont="1" applyBorder="1" applyAlignment="1">
      <alignment vertical="center" readingOrder="2"/>
    </xf>
    <xf numFmtId="181" fontId="66" fillId="9" borderId="80" xfId="26" applyNumberFormat="1" applyFont="1" applyFill="1" applyBorder="1" applyAlignment="1">
      <alignment horizontal="right" vertical="center" readingOrder="2"/>
    </xf>
    <xf numFmtId="0" fontId="43" fillId="0" borderId="136" xfId="55" applyFont="1" applyBorder="1" applyAlignment="1">
      <alignment horizontal="left" vertical="center"/>
    </xf>
    <xf numFmtId="181" fontId="66" fillId="9" borderId="38" xfId="26" applyNumberFormat="1" applyFont="1" applyFill="1" applyBorder="1" applyAlignment="1">
      <alignment horizontal="right" vertical="center" readingOrder="2"/>
    </xf>
    <xf numFmtId="0" fontId="43" fillId="0" borderId="39" xfId="26" applyFont="1" applyBorder="1" applyAlignment="1">
      <alignment vertical="center" readingOrder="2"/>
    </xf>
    <xf numFmtId="181" fontId="66" fillId="9" borderId="39" xfId="26" applyNumberFormat="1" applyFont="1" applyFill="1" applyBorder="1" applyAlignment="1">
      <alignment horizontal="right" vertical="center" readingOrder="2"/>
    </xf>
    <xf numFmtId="0" fontId="43" fillId="0" borderId="86" xfId="55" applyFont="1" applyBorder="1" applyAlignment="1">
      <alignment horizontal="left" vertical="center"/>
    </xf>
    <xf numFmtId="0" fontId="31" fillId="10" borderId="46" xfId="26" applyFont="1" applyFill="1" applyBorder="1" applyAlignment="1">
      <alignment horizontal="right" vertical="center" wrapText="1" readingOrder="2"/>
    </xf>
    <xf numFmtId="0" fontId="43" fillId="0" borderId="137" xfId="55" applyFont="1" applyBorder="1" applyAlignment="1">
      <alignment horizontal="left" vertical="center"/>
    </xf>
    <xf numFmtId="181" fontId="66" fillId="9" borderId="124" xfId="26" applyNumberFormat="1" applyFont="1" applyFill="1" applyBorder="1" applyAlignment="1">
      <alignment horizontal="right" vertical="center" readingOrder="2"/>
    </xf>
    <xf numFmtId="0" fontId="43" fillId="0" borderId="138" xfId="26" applyFont="1" applyBorder="1" applyAlignment="1">
      <alignment vertical="center" readingOrder="2"/>
    </xf>
    <xf numFmtId="181" fontId="66" fillId="9" borderId="138" xfId="26" applyNumberFormat="1" applyFont="1" applyFill="1" applyBorder="1" applyAlignment="1">
      <alignment horizontal="right" vertical="center" readingOrder="2"/>
    </xf>
    <xf numFmtId="0" fontId="43" fillId="0" borderId="139" xfId="55" applyFont="1" applyBorder="1" applyAlignment="1">
      <alignment horizontal="left" vertical="center"/>
    </xf>
    <xf numFmtId="0" fontId="31" fillId="10" borderId="140" xfId="26" applyFont="1" applyFill="1" applyBorder="1" applyAlignment="1">
      <alignment horizontal="right" vertical="center" wrapText="1" readingOrder="2"/>
    </xf>
    <xf numFmtId="0" fontId="43" fillId="0" borderId="141" xfId="55" applyFont="1" applyBorder="1" applyAlignment="1">
      <alignment horizontal="left" vertical="center"/>
    </xf>
    <xf numFmtId="49" fontId="38" fillId="0" borderId="107" xfId="26" applyNumberFormat="1" applyFont="1" applyBorder="1" applyAlignment="1">
      <alignment horizontal="center" vertical="center" wrapText="1"/>
    </xf>
    <xf numFmtId="0" fontId="31" fillId="0" borderId="172" xfId="26" applyFont="1" applyBorder="1">
      <alignment vertical="center"/>
    </xf>
    <xf numFmtId="49" fontId="38" fillId="0" borderId="8" xfId="26" applyNumberFormat="1" applyFont="1" applyBorder="1" applyAlignment="1">
      <alignment horizontal="center" vertical="center" wrapText="1"/>
    </xf>
    <xf numFmtId="0" fontId="31" fillId="0" borderId="0" xfId="41" applyFont="1">
      <alignment vertical="center"/>
    </xf>
    <xf numFmtId="49" fontId="38" fillId="0" borderId="59" xfId="26" applyNumberFormat="1" applyFont="1" applyBorder="1" applyAlignment="1">
      <alignment horizontal="center" vertical="center" wrapText="1"/>
    </xf>
    <xf numFmtId="0" fontId="31" fillId="0" borderId="172" xfId="41" applyFont="1" applyBorder="1" applyAlignment="1">
      <alignment horizontal="center" vertical="center"/>
    </xf>
    <xf numFmtId="0" fontId="35" fillId="0" borderId="108" xfId="55" applyFont="1" applyBorder="1" applyAlignment="1">
      <alignment vertical="center" textRotation="255"/>
    </xf>
    <xf numFmtId="0" fontId="39" fillId="0" borderId="0" xfId="37" applyFont="1" applyAlignment="1">
      <alignment horizontal="center" vertical="center"/>
    </xf>
    <xf numFmtId="0" fontId="40" fillId="0" borderId="0" xfId="37" applyFont="1">
      <alignment vertical="center"/>
    </xf>
    <xf numFmtId="0" fontId="36" fillId="0" borderId="0" xfId="37" applyFont="1">
      <alignment vertical="center"/>
    </xf>
    <xf numFmtId="0" fontId="36" fillId="0" borderId="0" xfId="37" applyFont="1" applyAlignment="1">
      <alignment horizontal="right" vertical="center"/>
    </xf>
    <xf numFmtId="0" fontId="36" fillId="0" borderId="0" xfId="37" applyFont="1" applyAlignment="1">
      <alignment horizontal="center" vertical="center"/>
    </xf>
    <xf numFmtId="181" fontId="31" fillId="9" borderId="110" xfId="30" applyNumberFormat="1" applyFont="1" applyFill="1" applyBorder="1" applyAlignment="1">
      <alignment horizontal="center" vertical="center"/>
    </xf>
    <xf numFmtId="181" fontId="31" fillId="9" borderId="111" xfId="30" applyNumberFormat="1" applyFont="1" applyFill="1" applyBorder="1" applyAlignment="1">
      <alignment horizontal="center" vertical="center"/>
    </xf>
    <xf numFmtId="181" fontId="31" fillId="9" borderId="102" xfId="30" applyNumberFormat="1" applyFont="1" applyFill="1" applyBorder="1" applyAlignment="1">
      <alignment horizontal="center" vertical="center"/>
    </xf>
    <xf numFmtId="181" fontId="31" fillId="9" borderId="112" xfId="30" applyNumberFormat="1" applyFont="1" applyFill="1" applyBorder="1" applyAlignment="1">
      <alignment horizontal="center" vertical="center"/>
    </xf>
    <xf numFmtId="181" fontId="31" fillId="9" borderId="126" xfId="30" applyNumberFormat="1" applyFont="1" applyFill="1" applyBorder="1" applyAlignment="1">
      <alignment horizontal="center" vertical="center"/>
    </xf>
    <xf numFmtId="0" fontId="8" fillId="8" borderId="142" xfId="29" applyFont="1" applyFill="1" applyBorder="1" applyAlignment="1">
      <alignment horizontal="center" vertical="center"/>
    </xf>
    <xf numFmtId="0" fontId="8" fillId="8" borderId="128" xfId="29" applyFont="1" applyFill="1" applyBorder="1" applyAlignment="1">
      <alignment horizontal="center" vertical="center"/>
    </xf>
    <xf numFmtId="181" fontId="31" fillId="9" borderId="106" xfId="30" applyNumberFormat="1" applyFont="1" applyFill="1" applyBorder="1" applyAlignment="1">
      <alignment horizontal="center" vertical="center"/>
    </xf>
    <xf numFmtId="181" fontId="31" fillId="9" borderId="115" xfId="30" applyNumberFormat="1" applyFont="1" applyFill="1" applyBorder="1" applyAlignment="1">
      <alignment horizontal="center" vertical="center"/>
    </xf>
    <xf numFmtId="181" fontId="31" fillId="9" borderId="116" xfId="30" applyNumberFormat="1" applyFont="1" applyFill="1" applyBorder="1" applyAlignment="1">
      <alignment horizontal="center" vertical="center"/>
    </xf>
    <xf numFmtId="181" fontId="31" fillId="9" borderId="104" xfId="30" applyNumberFormat="1" applyFont="1" applyFill="1" applyBorder="1" applyAlignment="1">
      <alignment horizontal="center" vertical="center"/>
    </xf>
    <xf numFmtId="0" fontId="31" fillId="0" borderId="167" xfId="0" applyFont="1" applyBorder="1">
      <alignment vertical="center"/>
    </xf>
    <xf numFmtId="0" fontId="31" fillId="0" borderId="168" xfId="0" applyFont="1" applyBorder="1">
      <alignment vertical="center"/>
    </xf>
    <xf numFmtId="0" fontId="31" fillId="0" borderId="168" xfId="55" applyFont="1" applyBorder="1">
      <alignment vertical="center"/>
    </xf>
    <xf numFmtId="0" fontId="31" fillId="0" borderId="173" xfId="55" applyFont="1" applyBorder="1">
      <alignment vertical="center"/>
    </xf>
    <xf numFmtId="0" fontId="14" fillId="0" borderId="0" xfId="0" applyFont="1">
      <alignment vertical="center"/>
    </xf>
    <xf numFmtId="0" fontId="7" fillId="0" borderId="172" xfId="0" applyFont="1" applyBorder="1">
      <alignment vertical="center"/>
    </xf>
    <xf numFmtId="0" fontId="7" fillId="0" borderId="0" xfId="0" applyFont="1" applyAlignment="1">
      <alignment horizontal="right" vertical="center"/>
    </xf>
    <xf numFmtId="0" fontId="14" fillId="0" borderId="0" xfId="55" applyFont="1" applyAlignment="1">
      <alignment horizontal="left" vertical="center"/>
    </xf>
    <xf numFmtId="0" fontId="1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center" vertical="center"/>
    </xf>
    <xf numFmtId="0" fontId="14" fillId="0" borderId="0" xfId="55" applyFont="1" applyAlignment="1">
      <alignment horizontal="left" vertical="center" indent="1"/>
    </xf>
    <xf numFmtId="0" fontId="18" fillId="0" borderId="0" xfId="55" applyFont="1" applyAlignment="1">
      <alignment horizontal="left" vertical="center" indent="1"/>
    </xf>
    <xf numFmtId="0" fontId="18" fillId="0" borderId="0" xfId="0" applyFont="1" applyAlignment="1">
      <alignment horizontal="right" vertical="center" wrapText="1"/>
    </xf>
    <xf numFmtId="0" fontId="18"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72" xfId="0" applyFont="1" applyBorder="1">
      <alignment vertical="center"/>
    </xf>
    <xf numFmtId="0" fontId="16" fillId="0" borderId="23" xfId="0" applyFont="1" applyBorder="1">
      <alignment vertical="center"/>
    </xf>
    <xf numFmtId="0" fontId="16" fillId="0" borderId="4" xfId="0" applyFont="1" applyBorder="1">
      <alignment vertical="center"/>
    </xf>
    <xf numFmtId="0" fontId="16" fillId="0" borderId="3" xfId="0" applyFont="1" applyBorder="1">
      <alignment vertical="center"/>
    </xf>
    <xf numFmtId="0" fontId="16" fillId="0" borderId="31" xfId="0" applyFont="1" applyBorder="1">
      <alignment vertical="center"/>
    </xf>
    <xf numFmtId="0" fontId="16" fillId="0" borderId="26" xfId="0" applyFont="1" applyBorder="1">
      <alignment vertical="center"/>
    </xf>
    <xf numFmtId="0" fontId="7" fillId="0" borderId="0" xfId="0" applyFont="1" applyAlignment="1">
      <alignment horizontal="center" vertical="center" wrapText="1"/>
    </xf>
    <xf numFmtId="0" fontId="9" fillId="0" borderId="9" xfId="0" applyFont="1" applyBorder="1">
      <alignment vertical="center"/>
    </xf>
    <xf numFmtId="179" fontId="7" fillId="0" borderId="0" xfId="0" applyNumberFormat="1" applyFont="1" applyAlignment="1">
      <alignment vertical="center" shrinkToFit="1"/>
    </xf>
    <xf numFmtId="179" fontId="7" fillId="0" borderId="0" xfId="0" applyNumberFormat="1" applyFont="1">
      <alignment vertical="center"/>
    </xf>
    <xf numFmtId="179" fontId="14" fillId="0" borderId="0" xfId="0" applyNumberFormat="1" applyFont="1">
      <alignment vertical="center"/>
    </xf>
    <xf numFmtId="0" fontId="7" fillId="0" borderId="5" xfId="0" applyFont="1" applyBorder="1">
      <alignment vertical="center"/>
    </xf>
    <xf numFmtId="0" fontId="7" fillId="0" borderId="9" xfId="0" applyFont="1" applyBorder="1">
      <alignment vertical="center"/>
    </xf>
    <xf numFmtId="179" fontId="7" fillId="0" borderId="9" xfId="0" applyNumberFormat="1" applyFont="1" applyBorder="1" applyAlignment="1">
      <alignment vertical="center" shrinkToFit="1"/>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7" fillId="0" borderId="173" xfId="0" applyFont="1" applyBorder="1">
      <alignment vertical="center"/>
    </xf>
    <xf numFmtId="0" fontId="16" fillId="0" borderId="0" xfId="0" applyFont="1" applyAlignment="1">
      <alignment vertical="top"/>
    </xf>
    <xf numFmtId="0" fontId="16" fillId="0" borderId="0" xfId="0" applyFont="1" applyAlignment="1">
      <alignment horizontal="left" vertical="center"/>
    </xf>
    <xf numFmtId="0" fontId="16" fillId="12" borderId="0" xfId="0" applyFont="1" applyFill="1">
      <alignment vertical="center"/>
    </xf>
    <xf numFmtId="0" fontId="16" fillId="0" borderId="80" xfId="0" applyFont="1" applyBorder="1" applyAlignment="1">
      <alignment horizontal="left" vertical="center"/>
    </xf>
    <xf numFmtId="0" fontId="16" fillId="0" borderId="39" xfId="0" applyFont="1" applyBorder="1" applyAlignment="1">
      <alignment horizontal="left" vertical="center"/>
    </xf>
    <xf numFmtId="0" fontId="16" fillId="0" borderId="81" xfId="0" applyFont="1" applyBorder="1" applyAlignment="1">
      <alignment horizontal="left" vertical="center"/>
    </xf>
    <xf numFmtId="0" fontId="16" fillId="0" borderId="67" xfId="0" applyFont="1" applyBorder="1" applyAlignment="1">
      <alignment horizontal="left" vertical="center"/>
    </xf>
    <xf numFmtId="0" fontId="18" fillId="0" borderId="0" xfId="0" applyFont="1">
      <alignment vertical="center"/>
    </xf>
    <xf numFmtId="0" fontId="16" fillId="0" borderId="0" xfId="0" applyFont="1" applyAlignment="1">
      <alignment horizontal="left" vertical="center" wrapText="1"/>
    </xf>
    <xf numFmtId="0" fontId="7" fillId="0" borderId="164" xfId="0" applyFont="1" applyBorder="1">
      <alignment vertical="center"/>
    </xf>
    <xf numFmtId="0" fontId="7" fillId="0" borderId="165" xfId="0" applyFont="1" applyBorder="1">
      <alignment vertical="center"/>
    </xf>
    <xf numFmtId="0" fontId="7" fillId="0" borderId="166" xfId="0" applyFont="1" applyBorder="1">
      <alignment vertical="center"/>
    </xf>
    <xf numFmtId="0" fontId="10" fillId="0" borderId="166" xfId="0" applyFont="1" applyBorder="1">
      <alignment vertical="center"/>
    </xf>
    <xf numFmtId="0" fontId="7" fillId="0" borderId="0" xfId="0" applyFont="1" applyAlignment="1">
      <alignment vertical="top"/>
    </xf>
    <xf numFmtId="0" fontId="10" fillId="0" borderId="172" xfId="0" applyFont="1" applyBorder="1">
      <alignment vertical="center"/>
    </xf>
    <xf numFmtId="0" fontId="7" fillId="0" borderId="0" xfId="0" applyFont="1" applyAlignment="1">
      <alignment horizontal="left" vertical="center"/>
    </xf>
    <xf numFmtId="0" fontId="16" fillId="0" borderId="76" xfId="0" applyFont="1" applyBorder="1" applyAlignment="1">
      <alignment horizontal="center" vertical="center"/>
    </xf>
    <xf numFmtId="0" fontId="16" fillId="0" borderId="78" xfId="0" applyFont="1" applyBorder="1" applyAlignment="1">
      <alignment horizontal="center" vertical="center"/>
    </xf>
    <xf numFmtId="0" fontId="10" fillId="0" borderId="166" xfId="0" applyFont="1" applyBorder="1" applyAlignment="1">
      <alignment horizontal="center" vertical="center"/>
    </xf>
    <xf numFmtId="185" fontId="16" fillId="0" borderId="4" xfId="0" applyNumberFormat="1" applyFont="1" applyBorder="1" applyAlignment="1">
      <alignment horizontal="center" vertical="center"/>
    </xf>
    <xf numFmtId="0" fontId="10" fillId="0" borderId="172" xfId="0" applyFont="1" applyBorder="1" applyAlignment="1">
      <alignment horizontal="center" vertical="center"/>
    </xf>
    <xf numFmtId="0" fontId="16" fillId="0" borderId="4" xfId="0" applyFont="1" applyBorder="1" applyAlignment="1">
      <alignment horizontal="center" vertical="center"/>
    </xf>
    <xf numFmtId="0" fontId="15" fillId="0" borderId="166"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5" fillId="0" borderId="172" xfId="0" applyFont="1" applyBorder="1" applyAlignment="1">
      <alignment horizontal="center" vertical="center"/>
    </xf>
    <xf numFmtId="0" fontId="7" fillId="0" borderId="0" xfId="0" applyFont="1" applyAlignment="1">
      <alignment horizontal="distributed" vertical="distributed"/>
    </xf>
    <xf numFmtId="0" fontId="15" fillId="0" borderId="0" xfId="0" applyFont="1" applyAlignment="1">
      <alignment horizontal="distributed" vertical="distributed"/>
    </xf>
    <xf numFmtId="0" fontId="7" fillId="0" borderId="166" xfId="0" applyFont="1" applyBorder="1" applyAlignment="1">
      <alignment horizontal="center" vertical="center"/>
    </xf>
    <xf numFmtId="0" fontId="7" fillId="0" borderId="172" xfId="0" applyFont="1" applyBorder="1" applyAlignment="1">
      <alignment horizontal="center" vertical="center"/>
    </xf>
    <xf numFmtId="0" fontId="7" fillId="0" borderId="0" xfId="0" applyFont="1" applyAlignment="1">
      <alignment vertical="center" wrapText="1"/>
    </xf>
    <xf numFmtId="0" fontId="29" fillId="0" borderId="0" xfId="0" applyFont="1" applyAlignment="1">
      <alignment vertical="center" wrapText="1"/>
    </xf>
    <xf numFmtId="0" fontId="7" fillId="0" borderId="167" xfId="0" applyFont="1" applyBorder="1">
      <alignment vertical="center"/>
    </xf>
    <xf numFmtId="0" fontId="7" fillId="0" borderId="168" xfId="0" applyFont="1" applyBorder="1">
      <alignment vertical="center"/>
    </xf>
    <xf numFmtId="0" fontId="27" fillId="0" borderId="164" xfId="25" applyFont="1" applyBorder="1">
      <alignment vertical="center"/>
    </xf>
    <xf numFmtId="0" fontId="27" fillId="0" borderId="165" xfId="25" applyFont="1" applyBorder="1">
      <alignment vertical="center"/>
    </xf>
    <xf numFmtId="0" fontId="7" fillId="0" borderId="165" xfId="25" applyFont="1" applyBorder="1">
      <alignment vertical="center"/>
    </xf>
    <xf numFmtId="0" fontId="9" fillId="0" borderId="0" xfId="25" applyFont="1">
      <alignment vertical="center"/>
    </xf>
    <xf numFmtId="0" fontId="7" fillId="0" borderId="0" xfId="25" applyFont="1" applyAlignment="1">
      <alignment horizontal="center" vertical="center"/>
    </xf>
    <xf numFmtId="0" fontId="7" fillId="0" borderId="0" xfId="25" applyFont="1" applyAlignment="1">
      <alignment horizontal="right" vertical="center"/>
    </xf>
    <xf numFmtId="0" fontId="16" fillId="0" borderId="9" xfId="25" applyFont="1" applyBorder="1">
      <alignment vertical="center"/>
    </xf>
    <xf numFmtId="0" fontId="16" fillId="0" borderId="23" xfId="25" applyFont="1" applyBorder="1">
      <alignment vertical="center"/>
    </xf>
    <xf numFmtId="0" fontId="16" fillId="0" borderId="0" xfId="25" applyFont="1">
      <alignment vertical="center"/>
    </xf>
    <xf numFmtId="0" fontId="16" fillId="0" borderId="49" xfId="25" applyFont="1" applyBorder="1" applyAlignment="1">
      <alignment horizontal="center" vertical="center"/>
    </xf>
    <xf numFmtId="0" fontId="16" fillId="0" borderId="24" xfId="25" applyFont="1" applyBorder="1">
      <alignment vertical="center"/>
    </xf>
    <xf numFmtId="49" fontId="16" fillId="0" borderId="37" xfId="25" applyNumberFormat="1" applyFont="1" applyBorder="1" applyAlignment="1">
      <alignment horizontal="center" vertical="center"/>
    </xf>
    <xf numFmtId="49" fontId="16" fillId="0" borderId="39" xfId="25" applyNumberFormat="1" applyFont="1" applyBorder="1" applyAlignment="1">
      <alignment horizontal="center" vertical="center"/>
    </xf>
    <xf numFmtId="49" fontId="16" fillId="0" borderId="67" xfId="25" applyNumberFormat="1" applyFont="1" applyBorder="1" applyAlignment="1">
      <alignment horizontal="center" vertical="center"/>
    </xf>
    <xf numFmtId="0" fontId="6" fillId="0" borderId="0" xfId="25" applyFont="1" applyAlignment="1">
      <alignment horizontal="left" vertical="center"/>
    </xf>
    <xf numFmtId="0" fontId="10" fillId="0" borderId="0" xfId="25" applyFont="1">
      <alignment vertical="center"/>
    </xf>
    <xf numFmtId="0" fontId="16" fillId="0" borderId="9" xfId="25" applyFont="1" applyBorder="1" applyAlignment="1">
      <alignment horizontal="right" vertical="center"/>
    </xf>
    <xf numFmtId="0" fontId="16" fillId="0" borderId="9" xfId="25" applyFont="1" applyBorder="1" applyAlignment="1">
      <alignment horizontal="center" vertical="center"/>
    </xf>
    <xf numFmtId="0" fontId="16" fillId="0" borderId="0" xfId="25" applyFont="1" applyAlignment="1">
      <alignment horizontal="right" vertical="center"/>
    </xf>
    <xf numFmtId="0" fontId="16" fillId="0" borderId="0" xfId="25" applyFont="1" applyAlignment="1">
      <alignment horizontal="center" vertical="center"/>
    </xf>
    <xf numFmtId="0" fontId="28" fillId="0" borderId="0" xfId="25" applyFont="1">
      <alignment vertical="center"/>
    </xf>
    <xf numFmtId="0" fontId="18" fillId="0" borderId="0" xfId="25" applyFont="1">
      <alignment vertical="center"/>
    </xf>
    <xf numFmtId="0" fontId="16" fillId="10" borderId="2" xfId="25" applyFont="1" applyFill="1" applyBorder="1" applyAlignment="1">
      <alignment horizontal="center" vertical="center"/>
    </xf>
    <xf numFmtId="0" fontId="16" fillId="10" borderId="42" xfId="25" applyFont="1" applyFill="1" applyBorder="1" applyAlignment="1">
      <alignment horizontal="center" vertical="center"/>
    </xf>
    <xf numFmtId="0" fontId="16" fillId="0" borderId="0" xfId="25" applyFont="1" applyAlignment="1">
      <alignment horizontal="left" vertical="center"/>
    </xf>
    <xf numFmtId="0" fontId="16" fillId="0" borderId="24" xfId="25" applyFont="1" applyBorder="1" applyAlignment="1">
      <alignment horizontal="center" vertical="center"/>
    </xf>
    <xf numFmtId="0" fontId="16" fillId="10" borderId="8" xfId="25" applyFont="1" applyFill="1" applyBorder="1" applyAlignment="1">
      <alignment horizontal="center" vertical="center"/>
    </xf>
    <xf numFmtId="0" fontId="16" fillId="10" borderId="49" xfId="25" applyFont="1" applyFill="1" applyBorder="1" applyAlignment="1">
      <alignment horizontal="center" vertical="center"/>
    </xf>
    <xf numFmtId="0" fontId="16" fillId="0" borderId="42" xfId="25" applyFont="1" applyBorder="1" applyAlignment="1">
      <alignment horizontal="center" vertical="center"/>
    </xf>
    <xf numFmtId="0" fontId="16" fillId="10" borderId="8" xfId="0" applyFont="1" applyFill="1" applyBorder="1" applyAlignment="1">
      <alignment horizontal="center" vertical="center"/>
    </xf>
    <xf numFmtId="0" fontId="16" fillId="0" borderId="12" xfId="25" applyFont="1" applyBorder="1" applyAlignment="1">
      <alignment horizontal="center" vertical="center"/>
    </xf>
    <xf numFmtId="0" fontId="16" fillId="0" borderId="50" xfId="25" applyFont="1" applyBorder="1" applyAlignment="1">
      <alignment horizontal="center" vertical="center"/>
    </xf>
    <xf numFmtId="180" fontId="16" fillId="0" borderId="24" xfId="25" applyNumberFormat="1" applyFont="1" applyBorder="1" applyAlignment="1">
      <alignment horizontal="left" vertical="center"/>
    </xf>
    <xf numFmtId="0" fontId="16" fillId="0" borderId="16" xfId="25" applyFont="1" applyBorder="1">
      <alignment vertical="center"/>
    </xf>
    <xf numFmtId="0" fontId="18" fillId="0" borderId="16" xfId="25" applyFont="1" applyBorder="1" applyAlignment="1">
      <alignment horizontal="left" vertical="center" wrapText="1"/>
    </xf>
    <xf numFmtId="0" fontId="16" fillId="0" borderId="26" xfId="25" applyFont="1" applyBorder="1">
      <alignment vertical="center"/>
    </xf>
    <xf numFmtId="0" fontId="14" fillId="0" borderId="0" xfId="25" applyFont="1" applyAlignment="1">
      <alignment horizontal="left" vertical="top" wrapText="1"/>
    </xf>
    <xf numFmtId="0" fontId="15" fillId="0" borderId="0" xfId="25" applyFont="1">
      <alignment vertical="center"/>
    </xf>
    <xf numFmtId="0" fontId="7" fillId="10" borderId="2" xfId="25" applyFont="1" applyFill="1" applyBorder="1" applyAlignment="1">
      <alignment horizontal="center" vertical="center"/>
    </xf>
    <xf numFmtId="0" fontId="27" fillId="0" borderId="0" xfId="25" applyFont="1" applyProtection="1">
      <alignment vertical="center"/>
      <protection locked="0"/>
    </xf>
    <xf numFmtId="0" fontId="13" fillId="0" borderId="0" xfId="25" applyFont="1">
      <alignment vertical="center"/>
    </xf>
    <xf numFmtId="0" fontId="16" fillId="0" borderId="36" xfId="25" applyFont="1" applyBorder="1">
      <alignment vertical="center"/>
    </xf>
    <xf numFmtId="0" fontId="16" fillId="0" borderId="38" xfId="25" applyFont="1" applyBorder="1">
      <alignment vertical="center"/>
    </xf>
    <xf numFmtId="0" fontId="16" fillId="0" borderId="27" xfId="25" applyFont="1" applyBorder="1" applyAlignment="1">
      <alignment vertical="center" shrinkToFit="1"/>
    </xf>
    <xf numFmtId="0" fontId="16" fillId="0" borderId="63" xfId="25" applyFont="1" applyBorder="1">
      <alignment vertical="center"/>
    </xf>
    <xf numFmtId="0" fontId="16" fillId="10" borderId="64" xfId="25" applyFont="1" applyFill="1" applyBorder="1" applyAlignment="1">
      <alignment horizontal="right" vertical="center" wrapText="1"/>
    </xf>
    <xf numFmtId="0" fontId="16" fillId="0" borderId="21" xfId="25" applyFont="1" applyBorder="1">
      <alignment vertical="center"/>
    </xf>
    <xf numFmtId="0" fontId="16" fillId="0" borderId="29" xfId="25" applyFont="1" applyBorder="1">
      <alignment vertical="center"/>
    </xf>
    <xf numFmtId="0" fontId="7" fillId="0" borderId="165" xfId="72" applyFont="1" applyBorder="1" applyAlignment="1">
      <alignment horizontal="center" vertical="center"/>
    </xf>
    <xf numFmtId="0" fontId="6" fillId="0" borderId="165" xfId="72" applyFont="1" applyBorder="1">
      <alignment vertical="center"/>
    </xf>
    <xf numFmtId="0" fontId="7" fillId="0" borderId="165" xfId="72" applyFont="1" applyBorder="1">
      <alignment vertical="center"/>
    </xf>
    <xf numFmtId="0" fontId="9" fillId="0" borderId="0" xfId="72" applyFont="1">
      <alignment vertical="center"/>
    </xf>
    <xf numFmtId="0" fontId="7" fillId="0" borderId="172" xfId="72" applyFont="1" applyBorder="1">
      <alignment vertical="center"/>
    </xf>
    <xf numFmtId="0" fontId="10" fillId="0" borderId="0" xfId="72" applyFont="1">
      <alignment vertical="center"/>
    </xf>
    <xf numFmtId="0" fontId="10" fillId="0" borderId="0" xfId="72" applyFont="1" applyAlignment="1">
      <alignment horizontal="justify" vertical="center"/>
    </xf>
    <xf numFmtId="0" fontId="11" fillId="0" borderId="0" xfId="72" applyFont="1" applyAlignment="1">
      <alignment vertical="top"/>
    </xf>
    <xf numFmtId="0" fontId="12" fillId="0" borderId="0" xfId="72" applyFont="1" applyAlignment="1">
      <alignment vertical="top"/>
    </xf>
    <xf numFmtId="0" fontId="7" fillId="0" borderId="34" xfId="72" applyFont="1" applyBorder="1" applyAlignment="1">
      <alignment horizontal="left" vertical="center" wrapText="1"/>
    </xf>
    <xf numFmtId="0" fontId="7" fillId="0" borderId="0" xfId="72" applyFont="1" applyAlignment="1">
      <alignment horizontal="left" vertical="center" wrapText="1"/>
    </xf>
    <xf numFmtId="0" fontId="7" fillId="0" borderId="24" xfId="72" applyFont="1" applyBorder="1" applyAlignment="1">
      <alignment horizontal="left" vertical="center" wrapText="1"/>
    </xf>
    <xf numFmtId="0" fontId="13" fillId="0" borderId="7" xfId="72" applyFont="1" applyBorder="1" applyAlignment="1">
      <alignment horizontal="left" vertical="center"/>
    </xf>
    <xf numFmtId="0" fontId="7" fillId="0" borderId="0" xfId="72" applyFont="1" applyAlignment="1">
      <alignment horizontal="left" vertical="center"/>
    </xf>
    <xf numFmtId="0" fontId="7" fillId="0" borderId="0" xfId="72" applyFont="1" applyAlignment="1">
      <alignment horizontal="right" vertical="center"/>
    </xf>
    <xf numFmtId="0" fontId="7" fillId="0" borderId="24" xfId="72" applyFont="1" applyBorder="1">
      <alignment vertical="center"/>
    </xf>
    <xf numFmtId="0" fontId="7" fillId="0" borderId="7" xfId="72" applyFont="1" applyBorder="1" applyAlignment="1">
      <alignment horizontal="center" vertical="center"/>
    </xf>
    <xf numFmtId="0" fontId="7" fillId="0" borderId="7" xfId="72" applyFont="1" applyBorder="1">
      <alignment vertical="center"/>
    </xf>
    <xf numFmtId="0" fontId="7" fillId="0" borderId="24" xfId="72" applyFont="1" applyBorder="1" applyAlignment="1">
      <alignment horizontal="center" vertical="center"/>
    </xf>
    <xf numFmtId="0" fontId="15" fillId="0" borderId="0" xfId="72" applyFont="1" applyAlignment="1">
      <alignment vertical="center" wrapText="1"/>
    </xf>
    <xf numFmtId="0" fontId="15" fillId="0" borderId="24" xfId="72" applyFont="1" applyBorder="1" applyAlignment="1">
      <alignment vertical="center" wrapText="1"/>
    </xf>
    <xf numFmtId="0" fontId="7" fillId="0" borderId="0" xfId="72" applyFont="1" applyAlignment="1">
      <alignment horizontal="center" vertical="center" textRotation="255" wrapText="1"/>
    </xf>
    <xf numFmtId="0" fontId="7" fillId="0" borderId="0" xfId="72" applyFont="1" applyAlignment="1">
      <alignment horizontal="center" vertical="center" wrapText="1"/>
    </xf>
    <xf numFmtId="0" fontId="15" fillId="0" borderId="0" xfId="72" applyFont="1" applyAlignment="1">
      <alignment horizontal="left" vertical="center"/>
    </xf>
    <xf numFmtId="0" fontId="15" fillId="0" borderId="24" xfId="72" applyFont="1" applyBorder="1" applyAlignment="1">
      <alignment horizontal="left" vertical="center" wrapText="1" indent="1"/>
    </xf>
    <xf numFmtId="0" fontId="7" fillId="0" borderId="10" xfId="72" applyFont="1" applyBorder="1">
      <alignment vertical="center"/>
    </xf>
    <xf numFmtId="0" fontId="7" fillId="0" borderId="11" xfId="72" applyFont="1" applyBorder="1">
      <alignment vertical="center"/>
    </xf>
    <xf numFmtId="0" fontId="7" fillId="0" borderId="11" xfId="72" applyFont="1" applyBorder="1" applyAlignment="1">
      <alignment horizontal="center" vertical="center"/>
    </xf>
    <xf numFmtId="0" fontId="7" fillId="0" borderId="25" xfId="72" applyFont="1" applyBorder="1" applyAlignment="1">
      <alignment horizontal="center" vertical="center"/>
    </xf>
    <xf numFmtId="0" fontId="13" fillId="0" borderId="7" xfId="72" applyFont="1" applyBorder="1">
      <alignment vertical="center"/>
    </xf>
    <xf numFmtId="0" fontId="7" fillId="0" borderId="24" xfId="72" applyFont="1" applyBorder="1" applyAlignment="1">
      <alignment vertical="center" wrapText="1"/>
    </xf>
    <xf numFmtId="0" fontId="14" fillId="0" borderId="0" xfId="72" applyFont="1" applyAlignment="1">
      <alignment horizontal="left" vertical="center" wrapText="1"/>
    </xf>
    <xf numFmtId="0" fontId="14" fillId="0" borderId="24" xfId="72" applyFont="1" applyBorder="1" applyAlignment="1">
      <alignment horizontal="left" vertical="center" wrapText="1"/>
    </xf>
    <xf numFmtId="0" fontId="8" fillId="0" borderId="172" xfId="72" applyFont="1" applyBorder="1">
      <alignment vertical="center"/>
    </xf>
    <xf numFmtId="0" fontId="7" fillId="0" borderId="7" xfId="72" applyFont="1" applyBorder="1" applyAlignment="1">
      <alignment vertical="center" wrapText="1"/>
    </xf>
    <xf numFmtId="0" fontId="7" fillId="0" borderId="172" xfId="72" applyFont="1" applyBorder="1" applyAlignment="1">
      <alignment vertical="center" wrapText="1"/>
    </xf>
    <xf numFmtId="0" fontId="7" fillId="0" borderId="9" xfId="72" applyFont="1" applyBorder="1" applyAlignment="1">
      <alignment horizontal="center" vertical="center" wrapText="1"/>
    </xf>
    <xf numFmtId="0" fontId="14" fillId="0" borderId="24" xfId="72" applyFont="1" applyBorder="1" applyAlignment="1">
      <alignment vertical="center" wrapText="1"/>
    </xf>
    <xf numFmtId="0" fontId="9" fillId="0" borderId="9" xfId="72" applyFont="1" applyBorder="1" applyAlignment="1">
      <alignment horizontal="center" vertical="center" wrapText="1"/>
    </xf>
    <xf numFmtId="0" fontId="7" fillId="0" borderId="9" xfId="72" applyFont="1" applyBorder="1" applyAlignment="1">
      <alignment horizontal="left" vertical="center" wrapText="1"/>
    </xf>
    <xf numFmtId="0" fontId="7" fillId="0" borderId="7" xfId="72" applyFont="1" applyBorder="1" applyAlignment="1">
      <alignment vertical="center" textRotation="255" wrapText="1"/>
    </xf>
    <xf numFmtId="0" fontId="13" fillId="0" borderId="0" xfId="72" applyFont="1" applyAlignment="1">
      <alignment horizontal="left" vertical="center"/>
    </xf>
    <xf numFmtId="0" fontId="14" fillId="0" borderId="24" xfId="72" applyFont="1" applyBorder="1">
      <alignment vertical="center"/>
    </xf>
    <xf numFmtId="49" fontId="13" fillId="0" borderId="0" xfId="72" applyNumberFormat="1" applyFont="1" applyAlignment="1">
      <alignment horizontal="left" vertical="center"/>
    </xf>
    <xf numFmtId="0" fontId="13" fillId="0" borderId="0" xfId="72" applyFont="1" applyAlignment="1">
      <alignment vertical="center" wrapText="1"/>
    </xf>
    <xf numFmtId="0" fontId="13" fillId="0" borderId="0" xfId="72" applyFont="1" applyAlignment="1">
      <alignment horizontal="center" vertical="center"/>
    </xf>
    <xf numFmtId="0" fontId="14" fillId="0" borderId="7" xfId="64" applyFont="1" applyBorder="1" applyAlignment="1">
      <alignment horizontal="right" vertical="center"/>
    </xf>
    <xf numFmtId="49" fontId="14" fillId="0" borderId="0" xfId="64" applyNumberFormat="1" applyFont="1" applyAlignment="1">
      <alignment horizontal="right" vertical="center"/>
    </xf>
    <xf numFmtId="0" fontId="7" fillId="0" borderId="0" xfId="64" applyFont="1" applyAlignment="1">
      <alignment horizontal="left" vertical="center" wrapText="1"/>
    </xf>
    <xf numFmtId="0" fontId="7" fillId="0" borderId="24" xfId="64" applyFont="1" applyBorder="1" applyAlignment="1">
      <alignment vertical="center" wrapText="1"/>
    </xf>
    <xf numFmtId="0" fontId="7" fillId="0" borderId="172" xfId="64" applyFont="1" applyBorder="1">
      <alignment vertical="center"/>
    </xf>
    <xf numFmtId="0" fontId="7" fillId="0" borderId="24" xfId="64" applyFont="1" applyBorder="1">
      <alignment vertical="center"/>
    </xf>
    <xf numFmtId="0" fontId="14" fillId="0" borderId="0" xfId="64" applyFont="1" applyAlignment="1">
      <alignment horizontal="left" vertical="center" wrapText="1"/>
    </xf>
    <xf numFmtId="0" fontId="14" fillId="0" borderId="24" xfId="64" applyFont="1" applyBorder="1" applyAlignment="1">
      <alignment horizontal="left" vertical="center" wrapText="1"/>
    </xf>
    <xf numFmtId="0" fontId="7" fillId="0" borderId="7" xfId="64" applyFont="1" applyBorder="1" applyAlignment="1">
      <alignment horizontal="right" vertical="center"/>
    </xf>
    <xf numFmtId="49" fontId="13" fillId="0" borderId="0" xfId="64" applyNumberFormat="1" applyFont="1" applyAlignment="1">
      <alignment horizontal="right" vertical="center"/>
    </xf>
    <xf numFmtId="0" fontId="13" fillId="0" borderId="0" xfId="64" applyFont="1" applyAlignment="1">
      <alignment horizontal="left" vertical="center"/>
    </xf>
    <xf numFmtId="0" fontId="7" fillId="0" borderId="0" xfId="64" applyFont="1" applyAlignment="1">
      <alignment horizontal="left" vertical="center"/>
    </xf>
    <xf numFmtId="0" fontId="7" fillId="0" borderId="24" xfId="64" applyFont="1" applyBorder="1" applyAlignment="1">
      <alignment horizontal="left" vertical="center" wrapText="1"/>
    </xf>
    <xf numFmtId="0" fontId="7" fillId="0" borderId="6" xfId="72" applyFont="1" applyBorder="1">
      <alignment vertical="center"/>
    </xf>
    <xf numFmtId="0" fontId="7" fillId="0" borderId="16" xfId="72" applyFont="1" applyBorder="1">
      <alignment vertical="center"/>
    </xf>
    <xf numFmtId="0" fontId="7" fillId="0" borderId="16" xfId="72" applyFont="1" applyBorder="1" applyAlignment="1">
      <alignment horizontal="center" vertical="center"/>
    </xf>
    <xf numFmtId="0" fontId="7" fillId="0" borderId="26" xfId="72" applyFont="1" applyBorder="1" applyAlignment="1">
      <alignment horizontal="center" vertical="center"/>
    </xf>
    <xf numFmtId="0" fontId="7" fillId="0" borderId="172" xfId="72" applyFont="1" applyBorder="1" applyAlignment="1">
      <alignment horizontal="center" vertical="center"/>
    </xf>
    <xf numFmtId="0" fontId="7" fillId="0" borderId="168" xfId="72" applyFont="1" applyBorder="1" applyAlignment="1">
      <alignment horizontal="center" vertical="center"/>
    </xf>
    <xf numFmtId="0" fontId="6" fillId="0" borderId="168" xfId="72" applyFont="1" applyBorder="1">
      <alignment vertical="center"/>
    </xf>
    <xf numFmtId="0" fontId="7" fillId="0" borderId="168" xfId="72" applyFont="1" applyBorder="1">
      <alignment vertical="center"/>
    </xf>
    <xf numFmtId="0" fontId="7" fillId="0" borderId="173" xfId="72" applyFont="1" applyBorder="1">
      <alignment vertical="center"/>
    </xf>
    <xf numFmtId="0" fontId="16" fillId="0" borderId="172" xfId="0" applyFont="1" applyBorder="1">
      <alignment vertical="center"/>
    </xf>
    <xf numFmtId="0" fontId="16" fillId="0" borderId="172" xfId="0" applyFont="1" applyBorder="1" applyAlignment="1">
      <alignment horizontal="left" vertical="center" wrapText="1"/>
    </xf>
    <xf numFmtId="0" fontId="16" fillId="0" borderId="172" xfId="0" applyFont="1" applyBorder="1" applyAlignment="1">
      <alignment vertical="center" wrapText="1"/>
    </xf>
    <xf numFmtId="178" fontId="10" fillId="0" borderId="0" xfId="0" applyNumberFormat="1" applyFont="1">
      <alignment vertical="center"/>
    </xf>
    <xf numFmtId="0" fontId="16" fillId="0" borderId="0" xfId="0" applyFont="1" applyAlignment="1">
      <alignment vertical="center" shrinkToFit="1"/>
    </xf>
    <xf numFmtId="0" fontId="16" fillId="0" borderId="172" xfId="0" applyFont="1" applyBorder="1" applyAlignment="1">
      <alignment vertical="center" shrinkToFit="1"/>
    </xf>
    <xf numFmtId="0" fontId="18" fillId="0" borderId="0" xfId="0" applyFont="1" applyAlignment="1">
      <alignment horizontal="left" vertical="center"/>
    </xf>
    <xf numFmtId="0" fontId="5" fillId="0" borderId="172" xfId="0" applyFont="1" applyBorder="1">
      <alignment vertical="center"/>
    </xf>
    <xf numFmtId="0" fontId="21" fillId="0" borderId="0" xfId="0" applyFont="1">
      <alignment vertical="center"/>
    </xf>
    <xf numFmtId="0" fontId="21" fillId="12" borderId="0" xfId="0" applyFont="1" applyFill="1" applyAlignment="1">
      <alignment vertical="center" wrapText="1"/>
    </xf>
    <xf numFmtId="0" fontId="8" fillId="0" borderId="0" xfId="57" applyFont="1" applyProtection="1">
      <alignment vertical="center"/>
      <protection locked="0"/>
    </xf>
    <xf numFmtId="0" fontId="7" fillId="0" borderId="165" xfId="27" applyFont="1" applyBorder="1" applyAlignment="1">
      <alignment horizontal="center" vertical="center"/>
    </xf>
    <xf numFmtId="0" fontId="6" fillId="0" borderId="165" xfId="27" applyFont="1" applyBorder="1">
      <alignment vertical="center"/>
    </xf>
    <xf numFmtId="0" fontId="7" fillId="0" borderId="165" xfId="27" applyFont="1" applyBorder="1">
      <alignment vertical="center"/>
    </xf>
    <xf numFmtId="0" fontId="9" fillId="0" borderId="0" xfId="27" applyFont="1">
      <alignment vertical="center"/>
    </xf>
    <xf numFmtId="0" fontId="7" fillId="0" borderId="172" xfId="27" applyFont="1" applyBorder="1">
      <alignment vertical="center"/>
    </xf>
    <xf numFmtId="0" fontId="10" fillId="0" borderId="0" xfId="27" applyFont="1">
      <alignment vertical="center"/>
    </xf>
    <xf numFmtId="0" fontId="10" fillId="0" borderId="0" xfId="27" applyFont="1" applyAlignment="1">
      <alignment horizontal="justify" vertical="center"/>
    </xf>
    <xf numFmtId="0" fontId="11" fillId="0" borderId="0" xfId="27" applyFont="1" applyAlignment="1">
      <alignment vertical="top"/>
    </xf>
    <xf numFmtId="0" fontId="6" fillId="0" borderId="172" xfId="27" applyFont="1" applyBorder="1">
      <alignment vertical="center"/>
    </xf>
    <xf numFmtId="0" fontId="12" fillId="0" borderId="0" xfId="27" applyFont="1" applyAlignment="1">
      <alignment vertical="top"/>
    </xf>
    <xf numFmtId="0" fontId="7" fillId="0" borderId="0" xfId="27" applyFont="1" applyAlignment="1">
      <alignment vertical="center" textRotation="255" wrapText="1"/>
    </xf>
    <xf numFmtId="0" fontId="14" fillId="0" borderId="0" xfId="27" applyFont="1">
      <alignment vertical="center"/>
    </xf>
    <xf numFmtId="0" fontId="7" fillId="0" borderId="172" xfId="27" applyFont="1" applyBorder="1" applyAlignment="1">
      <alignment vertical="center" wrapText="1"/>
    </xf>
    <xf numFmtId="0" fontId="13" fillId="0" borderId="0" xfId="27" applyFont="1" applyAlignment="1">
      <alignment horizontal="left" vertical="center"/>
    </xf>
    <xf numFmtId="0" fontId="13" fillId="0" borderId="0" xfId="27" applyFont="1" applyAlignment="1">
      <alignment vertical="center" wrapText="1"/>
    </xf>
    <xf numFmtId="0" fontId="13" fillId="0" borderId="0" xfId="27" applyFont="1" applyAlignment="1">
      <alignment horizontal="center" vertical="center"/>
    </xf>
    <xf numFmtId="0" fontId="7" fillId="0" borderId="0" xfId="27" applyFont="1" applyAlignment="1">
      <alignment horizontal="left" vertical="center"/>
    </xf>
    <xf numFmtId="0" fontId="14" fillId="0" borderId="0" xfId="60" applyFont="1" applyAlignment="1">
      <alignment horizontal="right" vertical="center"/>
    </xf>
    <xf numFmtId="0" fontId="7" fillId="0" borderId="0" xfId="60" applyFont="1" applyAlignment="1">
      <alignment vertical="center" wrapText="1"/>
    </xf>
    <xf numFmtId="0" fontId="7" fillId="0" borderId="172" xfId="60" applyFont="1" applyBorder="1">
      <alignment vertical="center"/>
    </xf>
    <xf numFmtId="0" fontId="7" fillId="0" borderId="0" xfId="60" applyFont="1" applyAlignment="1">
      <alignment horizontal="left" vertical="center"/>
    </xf>
    <xf numFmtId="0" fontId="7" fillId="0" borderId="0" xfId="27" applyFont="1" applyAlignment="1">
      <alignment vertical="top"/>
    </xf>
    <xf numFmtId="0" fontId="10" fillId="0" borderId="0" xfId="27" applyFont="1" applyAlignment="1">
      <alignment horizontal="justify" vertical="top"/>
    </xf>
    <xf numFmtId="0" fontId="13" fillId="0" borderId="5" xfId="27" applyFont="1" applyBorder="1" applyAlignment="1">
      <alignment horizontal="left" vertical="center"/>
    </xf>
    <xf numFmtId="0" fontId="7" fillId="0" borderId="9" xfId="27" applyFont="1" applyBorder="1" applyAlignment="1">
      <alignment horizontal="left" vertical="center"/>
    </xf>
    <xf numFmtId="0" fontId="7" fillId="0" borderId="9" xfId="27" applyFont="1" applyBorder="1">
      <alignment vertical="center"/>
    </xf>
    <xf numFmtId="0" fontId="7" fillId="0" borderId="9" xfId="27" applyFont="1" applyBorder="1" applyAlignment="1">
      <alignment horizontal="right" vertical="center"/>
    </xf>
    <xf numFmtId="0" fontId="7" fillId="0" borderId="9" xfId="27" applyFont="1" applyBorder="1" applyAlignment="1">
      <alignment horizontal="center" vertical="center"/>
    </xf>
    <xf numFmtId="0" fontId="7" fillId="0" borderId="23" xfId="27" applyFont="1" applyBorder="1">
      <alignment vertical="center"/>
    </xf>
    <xf numFmtId="0" fontId="7" fillId="0" borderId="7" xfId="27" applyFont="1" applyBorder="1" applyAlignment="1">
      <alignment horizontal="center" vertical="center"/>
    </xf>
    <xf numFmtId="0" fontId="7" fillId="0" borderId="0" xfId="27" applyFont="1" applyAlignment="1">
      <alignment horizontal="left" vertical="center" wrapText="1"/>
    </xf>
    <xf numFmtId="0" fontId="7" fillId="0" borderId="24" xfId="27" applyFont="1" applyBorder="1" applyAlignment="1">
      <alignment horizontal="left" vertical="center" wrapText="1"/>
    </xf>
    <xf numFmtId="0" fontId="7" fillId="0" borderId="7" xfId="27" applyFont="1" applyBorder="1">
      <alignment vertical="center"/>
    </xf>
    <xf numFmtId="0" fontId="7" fillId="0" borderId="24" xfId="27" applyFont="1" applyBorder="1" applyAlignment="1">
      <alignment horizontal="center" vertical="center"/>
    </xf>
    <xf numFmtId="0" fontId="15" fillId="0" borderId="0" xfId="27" applyFont="1" applyAlignment="1">
      <alignment vertical="center" wrapText="1"/>
    </xf>
    <xf numFmtId="0" fontId="15" fillId="0" borderId="24" xfId="27" applyFont="1" applyBorder="1" applyAlignment="1">
      <alignment vertical="center" wrapText="1"/>
    </xf>
    <xf numFmtId="0" fontId="15" fillId="0" borderId="16" xfId="27" applyFont="1" applyBorder="1" applyAlignment="1">
      <alignment vertical="center" wrapText="1"/>
    </xf>
    <xf numFmtId="0" fontId="7" fillId="0" borderId="24" xfId="27" applyFont="1" applyBorder="1">
      <alignment vertical="center"/>
    </xf>
    <xf numFmtId="0" fontId="7" fillId="0" borderId="0" xfId="27" applyFont="1" applyAlignment="1">
      <alignment horizontal="center" vertical="center" textRotation="255" wrapText="1"/>
    </xf>
    <xf numFmtId="0" fontId="7" fillId="0" borderId="0" xfId="27" applyFont="1" applyAlignment="1">
      <alignment horizontal="center" vertical="center" wrapText="1"/>
    </xf>
    <xf numFmtId="0" fontId="15" fillId="0" borderId="0" xfId="27" applyFont="1" applyAlignment="1">
      <alignment horizontal="left" vertical="center"/>
    </xf>
    <xf numFmtId="0" fontId="15" fillId="0" borderId="24" xfId="27" applyFont="1" applyBorder="1" applyAlignment="1">
      <alignment horizontal="left" vertical="center" wrapText="1" indent="1"/>
    </xf>
    <xf numFmtId="0" fontId="7" fillId="0" borderId="10" xfId="27" applyFont="1" applyBorder="1">
      <alignment vertical="center"/>
    </xf>
    <xf numFmtId="0" fontId="7" fillId="0" borderId="11" xfId="27" applyFont="1" applyBorder="1">
      <alignment vertical="center"/>
    </xf>
    <xf numFmtId="0" fontId="7" fillId="0" borderId="11" xfId="27" applyFont="1" applyBorder="1" applyAlignment="1">
      <alignment horizontal="center" vertical="center"/>
    </xf>
    <xf numFmtId="0" fontId="7" fillId="0" borderId="25" xfId="27" applyFont="1" applyBorder="1" applyAlignment="1">
      <alignment horizontal="center" vertical="center"/>
    </xf>
    <xf numFmtId="0" fontId="13" fillId="0" borderId="7" xfId="27" applyFont="1" applyBorder="1">
      <alignment vertical="center"/>
    </xf>
    <xf numFmtId="0" fontId="14" fillId="0" borderId="0" xfId="27" applyFont="1" applyAlignment="1">
      <alignment horizontal="left" vertical="center" wrapText="1"/>
    </xf>
    <xf numFmtId="0" fontId="14" fillId="0" borderId="24" xfId="27" applyFont="1" applyBorder="1" applyAlignment="1">
      <alignment horizontal="left" vertical="center" wrapText="1"/>
    </xf>
    <xf numFmtId="0" fontId="8" fillId="0" borderId="172" xfId="27" applyFont="1" applyBorder="1">
      <alignment vertical="center"/>
    </xf>
    <xf numFmtId="0" fontId="7" fillId="0" borderId="7" xfId="27" applyFont="1" applyBorder="1" applyAlignment="1">
      <alignment vertical="center" wrapText="1"/>
    </xf>
    <xf numFmtId="0" fontId="7" fillId="0" borderId="9" xfId="27" applyFont="1" applyBorder="1" applyAlignment="1">
      <alignment horizontal="center" vertical="center" wrapText="1"/>
    </xf>
    <xf numFmtId="0" fontId="14" fillId="0" borderId="24" xfId="27" applyFont="1" applyBorder="1" applyAlignment="1">
      <alignment vertical="center" wrapText="1"/>
    </xf>
    <xf numFmtId="0" fontId="9" fillId="0" borderId="9" xfId="27" applyFont="1" applyBorder="1" applyAlignment="1">
      <alignment horizontal="center" vertical="center" wrapText="1"/>
    </xf>
    <xf numFmtId="0" fontId="7" fillId="0" borderId="9" xfId="27" applyFont="1" applyBorder="1" applyAlignment="1">
      <alignment horizontal="left" vertical="center" wrapText="1"/>
    </xf>
    <xf numFmtId="0" fontId="7" fillId="0" borderId="7" xfId="27" applyFont="1" applyBorder="1" applyAlignment="1">
      <alignment vertical="center" textRotation="255" wrapText="1"/>
    </xf>
    <xf numFmtId="0" fontId="14" fillId="0" borderId="24" xfId="27" applyFont="1" applyBorder="1">
      <alignment vertical="center"/>
    </xf>
    <xf numFmtId="0" fontId="7" fillId="0" borderId="6" xfId="27" applyFont="1" applyBorder="1">
      <alignment vertical="center"/>
    </xf>
    <xf numFmtId="0" fontId="7" fillId="0" borderId="16" xfId="27" applyFont="1" applyBorder="1">
      <alignment vertical="center"/>
    </xf>
    <xf numFmtId="0" fontId="7" fillId="0" borderId="16" xfId="27" applyFont="1" applyBorder="1" applyAlignment="1">
      <alignment horizontal="center" vertical="center"/>
    </xf>
    <xf numFmtId="0" fontId="7" fillId="0" borderId="26" xfId="27" applyFont="1" applyBorder="1" applyAlignment="1">
      <alignment horizontal="center" vertical="center"/>
    </xf>
    <xf numFmtId="0" fontId="7" fillId="0" borderId="168" xfId="27" applyFont="1" applyBorder="1" applyAlignment="1">
      <alignment horizontal="center" vertical="center"/>
    </xf>
    <xf numFmtId="0" fontId="6" fillId="0" borderId="168" xfId="27" applyFont="1" applyBorder="1">
      <alignment vertical="center"/>
    </xf>
    <xf numFmtId="0" fontId="7" fillId="0" borderId="168" xfId="27" applyFont="1" applyBorder="1">
      <alignment vertical="center"/>
    </xf>
    <xf numFmtId="0" fontId="7" fillId="0" borderId="173" xfId="27" applyFont="1" applyBorder="1">
      <alignment vertical="center"/>
    </xf>
    <xf numFmtId="0" fontId="54" fillId="16" borderId="0" xfId="25" applyFont="1" applyFill="1" applyAlignment="1">
      <alignment horizontal="center" vertical="center"/>
    </xf>
    <xf numFmtId="0" fontId="71" fillId="0" borderId="0" xfId="25" applyFont="1" applyAlignment="1">
      <alignment horizontal="center" vertical="center"/>
    </xf>
    <xf numFmtId="0" fontId="54" fillId="0" borderId="0" xfId="25" applyFont="1" applyAlignment="1">
      <alignment horizontal="center" vertical="center"/>
    </xf>
    <xf numFmtId="0" fontId="68" fillId="0" borderId="145" xfId="0" applyFont="1" applyBorder="1" applyAlignment="1">
      <alignment horizontal="center" vertical="center" textRotation="255"/>
    </xf>
    <xf numFmtId="0" fontId="68" fillId="0" borderId="146" xfId="0" applyFont="1" applyBorder="1" applyAlignment="1">
      <alignment horizontal="center" vertical="center" textRotation="255"/>
    </xf>
    <xf numFmtId="0" fontId="68" fillId="0" borderId="108" xfId="0" applyFont="1" applyBorder="1" applyAlignment="1">
      <alignment horizontal="center" vertical="center" textRotation="255"/>
    </xf>
    <xf numFmtId="0" fontId="26" fillId="9" borderId="2" xfId="8" applyFill="1" applyBorder="1" applyAlignment="1" applyProtection="1">
      <alignment vertical="center"/>
    </xf>
    <xf numFmtId="0" fontId="48" fillId="9" borderId="3" xfId="8" applyFont="1" applyFill="1" applyBorder="1" applyAlignment="1" applyProtection="1">
      <alignment vertical="center"/>
    </xf>
    <xf numFmtId="0" fontId="48" fillId="9" borderId="3" xfId="8" applyNumberFormat="1" applyFont="1" applyFill="1" applyBorder="1" applyAlignment="1" applyProtection="1">
      <alignment vertical="center"/>
    </xf>
    <xf numFmtId="0" fontId="48" fillId="9" borderId="121" xfId="8" applyNumberFormat="1" applyFont="1" applyFill="1" applyBorder="1" applyAlignment="1" applyProtection="1">
      <alignment vertical="center"/>
    </xf>
    <xf numFmtId="0" fontId="8" fillId="0" borderId="214" xfId="0" applyFont="1" applyBorder="1" applyAlignment="1">
      <alignment horizontal="left" vertical="center" wrapText="1"/>
    </xf>
    <xf numFmtId="0" fontId="8" fillId="0" borderId="147" xfId="0" applyFont="1" applyBorder="1" applyAlignment="1">
      <alignment horizontal="left" vertical="center" wrapText="1"/>
    </xf>
    <xf numFmtId="0" fontId="8" fillId="0" borderId="148" xfId="0" applyFont="1" applyBorder="1" applyAlignment="1">
      <alignment horizontal="left" vertical="center" wrapText="1"/>
    </xf>
    <xf numFmtId="0" fontId="8" fillId="0" borderId="78" xfId="0" applyFont="1" applyBorder="1" applyAlignment="1">
      <alignment horizontal="lef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49" fontId="42" fillId="0" borderId="42" xfId="0" applyNumberFormat="1" applyFont="1" applyBorder="1">
      <alignment vertical="center"/>
    </xf>
    <xf numFmtId="49" fontId="42" fillId="0" borderId="3" xfId="0" applyNumberFormat="1" applyFont="1" applyBorder="1">
      <alignment vertical="center"/>
    </xf>
    <xf numFmtId="49" fontId="42" fillId="0" borderId="121" xfId="0" applyNumberFormat="1" applyFont="1" applyBorder="1">
      <alignment vertical="center"/>
    </xf>
    <xf numFmtId="0" fontId="8" fillId="0" borderId="106" xfId="0" applyFont="1" applyBorder="1" applyAlignment="1">
      <alignment horizontal="left" vertical="center" wrapText="1"/>
    </xf>
    <xf numFmtId="0" fontId="8" fillId="0" borderId="114" xfId="0" applyFont="1" applyBorder="1" applyAlignment="1">
      <alignment horizontal="left" vertical="center" wrapText="1"/>
    </xf>
    <xf numFmtId="0" fontId="48" fillId="9" borderId="106" xfId="8" applyNumberFormat="1" applyFont="1" applyFill="1" applyBorder="1" applyAlignment="1" applyProtection="1">
      <alignment vertical="center" wrapText="1"/>
    </xf>
    <xf numFmtId="0" fontId="48" fillId="9" borderId="104" xfId="8" applyNumberFormat="1" applyFont="1" applyFill="1" applyBorder="1" applyAlignment="1" applyProtection="1">
      <alignment vertical="center" wrapText="1"/>
    </xf>
    <xf numFmtId="0" fontId="48" fillId="9" borderId="123" xfId="8" applyNumberFormat="1" applyFont="1" applyFill="1" applyBorder="1" applyAlignment="1" applyProtection="1">
      <alignment vertical="center" wrapText="1"/>
    </xf>
    <xf numFmtId="0" fontId="48" fillId="8" borderId="5" xfId="0" applyFont="1" applyFill="1" applyBorder="1" applyAlignment="1">
      <alignment horizontal="left" vertical="center"/>
    </xf>
    <xf numFmtId="0" fontId="48" fillId="8" borderId="9" xfId="0" applyFont="1" applyFill="1" applyBorder="1" applyAlignment="1">
      <alignment horizontal="left" vertical="center"/>
    </xf>
    <xf numFmtId="0" fontId="48" fillId="9" borderId="2" xfId="8" applyNumberFormat="1" applyFont="1" applyFill="1" applyBorder="1" applyAlignment="1" applyProtection="1">
      <alignment vertical="center" wrapText="1"/>
    </xf>
    <xf numFmtId="0" fontId="48" fillId="9" borderId="3" xfId="8" applyNumberFormat="1" applyFont="1" applyFill="1" applyBorder="1" applyAlignment="1" applyProtection="1">
      <alignment vertical="center" wrapText="1"/>
    </xf>
    <xf numFmtId="0" fontId="48" fillId="9" borderId="121" xfId="8" applyNumberFormat="1" applyFont="1" applyFill="1" applyBorder="1" applyAlignment="1" applyProtection="1">
      <alignment vertical="center" wrapText="1"/>
    </xf>
    <xf numFmtId="0" fontId="48" fillId="9" borderId="2"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121" xfId="0" applyFont="1" applyFill="1" applyBorder="1" applyAlignment="1">
      <alignment horizontal="left" vertical="center" wrapText="1"/>
    </xf>
    <xf numFmtId="0" fontId="48" fillId="9" borderId="2" xfId="8" applyNumberFormat="1" applyFont="1" applyFill="1" applyBorder="1" applyAlignment="1" applyProtection="1">
      <alignment horizontal="left" vertical="center" wrapText="1"/>
    </xf>
    <xf numFmtId="0" fontId="48" fillId="9" borderId="3" xfId="8" applyNumberFormat="1" applyFont="1" applyFill="1" applyBorder="1" applyAlignment="1" applyProtection="1">
      <alignment horizontal="left" vertical="center" wrapText="1"/>
    </xf>
    <xf numFmtId="0" fontId="48" fillId="9" borderId="121" xfId="8" applyNumberFormat="1" applyFont="1" applyFill="1" applyBorder="1" applyAlignment="1" applyProtection="1">
      <alignment horizontal="left" vertical="center" wrapText="1"/>
    </xf>
    <xf numFmtId="0" fontId="48" fillId="9" borderId="2" xfId="0" applyFont="1" applyFill="1" applyBorder="1" applyAlignment="1">
      <alignment vertical="center" wrapText="1"/>
    </xf>
    <xf numFmtId="0" fontId="48" fillId="9" borderId="3" xfId="0" applyFont="1" applyFill="1" applyBorder="1" applyAlignment="1">
      <alignment vertical="center" wrapText="1"/>
    </xf>
    <xf numFmtId="0" fontId="48" fillId="9" borderId="121" xfId="0" applyFont="1" applyFill="1" applyBorder="1" applyAlignment="1">
      <alignment vertical="center" wrapText="1"/>
    </xf>
    <xf numFmtId="0" fontId="48" fillId="9" borderId="5" xfId="8" applyNumberFormat="1" applyFont="1" applyFill="1" applyBorder="1" applyAlignment="1" applyProtection="1">
      <alignment vertical="center" wrapText="1"/>
    </xf>
    <xf numFmtId="0" fontId="48" fillId="9" borderId="9" xfId="8" applyNumberFormat="1" applyFont="1" applyFill="1" applyBorder="1" applyAlignment="1" applyProtection="1">
      <alignment vertical="center" wrapText="1"/>
    </xf>
    <xf numFmtId="0" fontId="48" fillId="9" borderId="122" xfId="8" applyNumberFormat="1" applyFont="1" applyFill="1" applyBorder="1" applyAlignment="1" applyProtection="1">
      <alignment vertical="center" wrapText="1"/>
    </xf>
    <xf numFmtId="0" fontId="48" fillId="9" borderId="105" xfId="8" applyNumberFormat="1" applyFont="1" applyFill="1" applyBorder="1" applyAlignment="1" applyProtection="1">
      <alignment vertical="center" wrapText="1"/>
    </xf>
    <xf numFmtId="0" fontId="48" fillId="9" borderId="102" xfId="8" applyNumberFormat="1" applyFont="1" applyFill="1" applyBorder="1" applyAlignment="1" applyProtection="1">
      <alignment vertical="center" wrapText="1"/>
    </xf>
    <xf numFmtId="0" fontId="48" fillId="9" borderId="118" xfId="8" applyNumberFormat="1" applyFont="1" applyFill="1" applyBorder="1" applyAlignment="1" applyProtection="1">
      <alignment vertical="center" wrapText="1"/>
    </xf>
    <xf numFmtId="0" fontId="42" fillId="0" borderId="42" xfId="2" applyNumberFormat="1" applyFont="1" applyFill="1" applyBorder="1" applyAlignment="1" applyProtection="1">
      <alignment vertical="center"/>
    </xf>
    <xf numFmtId="0" fontId="42" fillId="0" borderId="3" xfId="2" applyNumberFormat="1" applyFont="1" applyFill="1" applyBorder="1" applyAlignment="1" applyProtection="1">
      <alignment vertical="center"/>
    </xf>
    <xf numFmtId="0" fontId="42" fillId="0" borderId="129" xfId="2" applyNumberFormat="1" applyFont="1" applyFill="1" applyBorder="1" applyAlignment="1" applyProtection="1">
      <alignment vertical="center"/>
    </xf>
    <xf numFmtId="0" fontId="48" fillId="8" borderId="2" xfId="0" applyFont="1" applyFill="1" applyBorder="1" applyAlignment="1">
      <alignment horizontal="left" vertical="center"/>
    </xf>
    <xf numFmtId="0" fontId="48" fillId="8" borderId="3" xfId="0" applyFont="1" applyFill="1" applyBorder="1" applyAlignment="1">
      <alignment horizontal="left" vertical="center"/>
    </xf>
    <xf numFmtId="0" fontId="48" fillId="8" borderId="12" xfId="0" applyFont="1" applyFill="1" applyBorder="1" applyAlignment="1">
      <alignment horizontal="left" vertical="center"/>
    </xf>
    <xf numFmtId="0" fontId="42" fillId="0" borderId="9" xfId="0" applyFont="1" applyBorder="1" applyAlignment="1">
      <alignment horizontal="left" vertical="center" wrapText="1"/>
    </xf>
    <xf numFmtId="0" fontId="42" fillId="0" borderId="122" xfId="0" applyFont="1" applyBorder="1" applyAlignment="1">
      <alignment horizontal="left" vertical="center" wrapText="1"/>
    </xf>
    <xf numFmtId="0" fontId="69" fillId="0" borderId="16" xfId="8" applyFont="1" applyBorder="1" applyAlignment="1" applyProtection="1">
      <alignment horizontal="left" vertical="center" wrapText="1"/>
    </xf>
    <xf numFmtId="0" fontId="69" fillId="0" borderId="212" xfId="8" applyFont="1" applyBorder="1" applyAlignment="1" applyProtection="1">
      <alignment horizontal="left" vertical="center" wrapText="1"/>
    </xf>
    <xf numFmtId="0" fontId="42" fillId="0" borderId="66" xfId="2" applyNumberFormat="1" applyFont="1" applyFill="1" applyBorder="1" applyAlignment="1" applyProtection="1">
      <alignment vertical="center"/>
    </xf>
    <xf numFmtId="0" fontId="42" fillId="0" borderId="16" xfId="2" applyNumberFormat="1" applyFont="1" applyFill="1" applyBorder="1" applyAlignment="1" applyProtection="1">
      <alignment vertical="center"/>
    </xf>
    <xf numFmtId="0" fontId="42" fillId="0" borderId="134" xfId="2" applyNumberFormat="1" applyFont="1" applyFill="1" applyBorder="1" applyAlignment="1" applyProtection="1">
      <alignment vertical="center"/>
    </xf>
    <xf numFmtId="0" fontId="48" fillId="9" borderId="5" xfId="0" applyFont="1" applyFill="1" applyBorder="1" applyAlignment="1">
      <alignment vertical="center" wrapText="1"/>
    </xf>
    <xf numFmtId="0" fontId="48" fillId="9" borderId="9" xfId="0" applyFont="1" applyFill="1" applyBorder="1" applyAlignment="1">
      <alignment vertical="center" wrapText="1"/>
    </xf>
    <xf numFmtId="0" fontId="48" fillId="9" borderId="122" xfId="0" applyFont="1" applyFill="1" applyBorder="1" applyAlignment="1">
      <alignment vertical="center" wrapText="1"/>
    </xf>
    <xf numFmtId="0" fontId="48" fillId="9" borderId="105" xfId="0" applyFont="1" applyFill="1" applyBorder="1" applyAlignment="1">
      <alignment vertical="center" wrapText="1"/>
    </xf>
    <xf numFmtId="0" fontId="48" fillId="9" borderId="102" xfId="0" applyFont="1" applyFill="1" applyBorder="1" applyAlignment="1">
      <alignment vertical="center" wrapText="1"/>
    </xf>
    <xf numFmtId="0" fontId="48" fillId="9" borderId="118" xfId="0" applyFont="1" applyFill="1" applyBorder="1" applyAlignment="1">
      <alignment vertical="center" wrapText="1"/>
    </xf>
    <xf numFmtId="0" fontId="42" fillId="0" borderId="89" xfId="0" applyFont="1" applyBorder="1" applyAlignment="1">
      <alignment horizontal="left" vertical="center" wrapText="1"/>
    </xf>
    <xf numFmtId="0" fontId="69" fillId="0" borderId="66" xfId="8" applyFont="1" applyBorder="1" applyAlignment="1" applyProtection="1">
      <alignment horizontal="left" vertical="center" wrapText="1"/>
    </xf>
    <xf numFmtId="49" fontId="8" fillId="0" borderId="16" xfId="0" applyNumberFormat="1" applyFont="1" applyBorder="1" applyAlignment="1">
      <alignment vertical="center" wrapText="1"/>
    </xf>
    <xf numFmtId="0" fontId="48" fillId="9" borderId="6" xfId="0" applyFont="1" applyFill="1" applyBorder="1" applyAlignment="1">
      <alignment vertical="center" wrapText="1"/>
    </xf>
    <xf numFmtId="0" fontId="48" fillId="9" borderId="16" xfId="0" applyFont="1" applyFill="1" applyBorder="1" applyAlignment="1">
      <alignment vertical="center" wrapText="1"/>
    </xf>
    <xf numFmtId="0" fontId="48" fillId="9" borderId="212" xfId="0" applyFont="1" applyFill="1" applyBorder="1" applyAlignment="1">
      <alignment vertical="center" wrapText="1"/>
    </xf>
    <xf numFmtId="0" fontId="65" fillId="12" borderId="169" xfId="0" applyFont="1" applyFill="1" applyBorder="1" applyAlignment="1">
      <alignment horizontal="center" vertical="center"/>
    </xf>
    <xf numFmtId="0" fontId="65" fillId="12" borderId="171" xfId="0" applyFont="1" applyFill="1" applyBorder="1" applyAlignment="1">
      <alignment horizontal="center" vertical="center"/>
    </xf>
    <xf numFmtId="0" fontId="68" fillId="0" borderId="95" xfId="0" applyFont="1" applyBorder="1" applyAlignment="1">
      <alignment horizontal="left" vertical="center"/>
    </xf>
    <xf numFmtId="0" fontId="68" fillId="0" borderId="102" xfId="0" applyFont="1" applyBorder="1" applyAlignment="1">
      <alignment horizontal="left" vertical="center"/>
    </xf>
    <xf numFmtId="0" fontId="68" fillId="0" borderId="109" xfId="0" applyFont="1" applyBorder="1" applyAlignment="1">
      <alignment horizontal="left" vertical="center"/>
    </xf>
    <xf numFmtId="0" fontId="48" fillId="9" borderId="105" xfId="0" applyFont="1" applyFill="1" applyBorder="1" applyAlignment="1">
      <alignment horizontal="left" vertical="center" wrapText="1"/>
    </xf>
    <xf numFmtId="0" fontId="48" fillId="9" borderId="102" xfId="0" applyFont="1" applyFill="1" applyBorder="1" applyAlignment="1">
      <alignment horizontal="left" vertical="center" wrapText="1"/>
    </xf>
    <xf numFmtId="0" fontId="48" fillId="9" borderId="118" xfId="0" applyFont="1" applyFill="1" applyBorder="1" applyAlignment="1">
      <alignment horizontal="left" vertical="center" wrapText="1"/>
    </xf>
    <xf numFmtId="0" fontId="68" fillId="0" borderId="100" xfId="0" applyFont="1" applyBorder="1" applyAlignment="1">
      <alignment horizontal="left" vertical="center"/>
    </xf>
    <xf numFmtId="0" fontId="68" fillId="0" borderId="104" xfId="0" applyFont="1" applyBorder="1" applyAlignment="1">
      <alignment horizontal="left" vertical="center"/>
    </xf>
    <xf numFmtId="0" fontId="68" fillId="0" borderId="114" xfId="0" applyFont="1" applyBorder="1" applyAlignment="1">
      <alignment horizontal="left" vertical="center"/>
    </xf>
    <xf numFmtId="178" fontId="42" fillId="0" borderId="149" xfId="0" applyNumberFormat="1" applyFont="1" applyBorder="1" applyAlignment="1">
      <alignment horizontal="left" vertical="center"/>
    </xf>
    <xf numFmtId="178" fontId="42" fillId="0" borderId="104" xfId="0" applyNumberFormat="1" applyFont="1" applyBorder="1" applyAlignment="1">
      <alignment horizontal="left" vertical="center"/>
    </xf>
    <xf numFmtId="178" fontId="42" fillId="0" borderId="123" xfId="0" applyNumberFormat="1" applyFont="1" applyBorder="1" applyAlignment="1">
      <alignment horizontal="left" vertical="center"/>
    </xf>
    <xf numFmtId="0" fontId="8" fillId="0" borderId="105" xfId="0" applyFont="1" applyBorder="1" applyAlignment="1">
      <alignment horizontal="left" vertical="center"/>
    </xf>
    <xf numFmtId="0" fontId="8" fillId="0" borderId="109" xfId="0" applyFont="1" applyBorder="1" applyAlignment="1">
      <alignment horizontal="left" vertical="center"/>
    </xf>
    <xf numFmtId="0" fontId="8" fillId="0" borderId="106" xfId="0" applyFont="1" applyBorder="1" applyAlignment="1">
      <alignment horizontal="left" vertical="center"/>
    </xf>
    <xf numFmtId="0" fontId="8" fillId="0" borderId="114" xfId="0" applyFont="1" applyBorder="1" applyAlignment="1">
      <alignment horizontal="left" vertical="center"/>
    </xf>
    <xf numFmtId="178" fontId="42" fillId="0" borderId="89" xfId="0" applyNumberFormat="1" applyFont="1" applyBorder="1" applyAlignment="1">
      <alignment horizontal="left" vertical="center" wrapText="1"/>
    </xf>
    <xf numFmtId="178" fontId="42" fillId="0" borderId="9" xfId="0" applyNumberFormat="1" applyFont="1" applyBorder="1" applyAlignment="1">
      <alignment horizontal="left" vertical="center" wrapText="1"/>
    </xf>
    <xf numFmtId="178" fontId="42" fillId="0" borderId="122" xfId="0" applyNumberFormat="1" applyFont="1" applyBorder="1" applyAlignment="1">
      <alignment horizontal="left" vertical="center" wrapText="1"/>
    </xf>
    <xf numFmtId="178" fontId="42" fillId="0" borderId="158" xfId="0" applyNumberFormat="1" applyFont="1" applyBorder="1" applyAlignment="1">
      <alignment horizontal="left" vertical="center" wrapText="1"/>
    </xf>
    <xf numFmtId="178" fontId="42" fillId="0" borderId="99" xfId="0" applyNumberFormat="1" applyFont="1" applyBorder="1" applyAlignment="1">
      <alignment horizontal="left" vertical="center" wrapText="1"/>
    </xf>
    <xf numFmtId="178" fontId="42" fillId="0" borderId="159" xfId="0" applyNumberFormat="1" applyFont="1" applyBorder="1" applyAlignment="1">
      <alignment horizontal="left" vertical="center" wrapText="1"/>
    </xf>
    <xf numFmtId="0" fontId="8" fillId="0" borderId="214" xfId="0" applyFont="1" applyBorder="1" applyAlignment="1">
      <alignment horizontal="left" vertical="center"/>
    </xf>
    <xf numFmtId="0" fontId="8" fillId="0" borderId="147" xfId="0" applyFont="1" applyBorder="1" applyAlignment="1">
      <alignment horizontal="left" vertical="center"/>
    </xf>
    <xf numFmtId="0" fontId="42" fillId="0" borderId="106" xfId="0" applyFont="1" applyBorder="1" applyAlignment="1">
      <alignment horizontal="left" vertical="center" wrapText="1"/>
    </xf>
    <xf numFmtId="0" fontId="42" fillId="0" borderId="114" xfId="0" applyFont="1" applyBorder="1" applyAlignment="1">
      <alignment horizontal="left" vertical="center" wrapText="1"/>
    </xf>
    <xf numFmtId="49" fontId="8" fillId="0" borderId="104" xfId="0" applyNumberFormat="1" applyFont="1" applyBorder="1" applyAlignment="1">
      <alignment horizontal="left" vertical="center" wrapText="1"/>
    </xf>
    <xf numFmtId="0" fontId="68" fillId="0" borderId="90" xfId="0" applyFont="1" applyBorder="1" applyAlignment="1">
      <alignment horizontal="left" vertical="center" wrapText="1"/>
    </xf>
    <xf numFmtId="0" fontId="68" fillId="0" borderId="91" xfId="0" applyFont="1" applyBorder="1" applyAlignment="1">
      <alignment horizontal="left" vertical="center" wrapText="1"/>
    </xf>
    <xf numFmtId="0" fontId="68" fillId="0" borderId="206" xfId="0" applyFont="1" applyBorder="1" applyAlignment="1">
      <alignment horizontal="left" vertical="center" wrapText="1"/>
    </xf>
    <xf numFmtId="0" fontId="8" fillId="0" borderId="2" xfId="0" applyFont="1" applyBorder="1">
      <alignment vertical="center"/>
    </xf>
    <xf numFmtId="0" fontId="8" fillId="0" borderId="4" xfId="0" applyFont="1" applyBorder="1">
      <alignment vertical="center"/>
    </xf>
    <xf numFmtId="0" fontId="35" fillId="0" borderId="93" xfId="25" applyFont="1" applyBorder="1" applyAlignment="1">
      <alignment horizontal="center" vertical="center" wrapText="1"/>
    </xf>
    <xf numFmtId="0" fontId="35" fillId="0" borderId="96" xfId="25" applyFont="1" applyBorder="1" applyAlignment="1">
      <alignment horizontal="center" vertical="center" wrapText="1"/>
    </xf>
    <xf numFmtId="0" fontId="35" fillId="0" borderId="98" xfId="25" applyFont="1" applyBorder="1" applyAlignment="1">
      <alignment horizontal="center" vertical="center" wrapText="1"/>
    </xf>
    <xf numFmtId="0" fontId="31" fillId="8" borderId="105" xfId="25" applyFont="1" applyFill="1" applyBorder="1" applyAlignment="1">
      <alignment horizontal="left" vertical="center" wrapText="1"/>
    </xf>
    <xf numFmtId="0" fontId="31" fillId="8" borderId="102" xfId="25" applyFont="1" applyFill="1" applyBorder="1" applyAlignment="1">
      <alignment horizontal="left" vertical="center" wrapText="1"/>
    </xf>
    <xf numFmtId="0" fontId="64" fillId="0" borderId="102" xfId="25" applyFont="1" applyBorder="1" applyAlignment="1">
      <alignment vertical="center" wrapText="1"/>
    </xf>
    <xf numFmtId="0" fontId="31" fillId="0" borderId="102" xfId="25" applyFont="1" applyBorder="1" applyAlignment="1">
      <alignment vertical="center" wrapText="1"/>
    </xf>
    <xf numFmtId="0" fontId="31" fillId="0" borderId="118" xfId="25" applyFont="1" applyBorder="1" applyAlignment="1">
      <alignment vertical="center" wrapText="1"/>
    </xf>
    <xf numFmtId="0" fontId="31" fillId="0" borderId="42" xfId="25" applyFont="1" applyBorder="1" applyAlignment="1">
      <alignment horizontal="left" vertical="center" wrapText="1"/>
    </xf>
    <xf numFmtId="0" fontId="31" fillId="0" borderId="3" xfId="25" applyFont="1" applyBorder="1" applyAlignment="1">
      <alignment horizontal="left" vertical="center" wrapText="1"/>
    </xf>
    <xf numFmtId="0" fontId="31" fillId="0" borderId="121" xfId="25" applyFont="1" applyBorder="1" applyAlignment="1">
      <alignment horizontal="left" vertical="center" wrapText="1"/>
    </xf>
    <xf numFmtId="0" fontId="8" fillId="0" borderId="148" xfId="25" applyFont="1" applyBorder="1" applyAlignment="1">
      <alignment horizontal="left" vertical="center" wrapText="1"/>
    </xf>
    <xf numFmtId="0" fontId="8" fillId="0" borderId="78" xfId="25" applyFont="1" applyBorder="1" applyAlignment="1">
      <alignment horizontal="left" vertical="center" wrapText="1"/>
    </xf>
    <xf numFmtId="0" fontId="31" fillId="9" borderId="42" xfId="25" applyFont="1" applyFill="1" applyBorder="1" applyAlignment="1">
      <alignment vertical="center" wrapText="1"/>
    </xf>
    <xf numFmtId="0" fontId="31" fillId="9" borderId="3" xfId="25" applyFont="1" applyFill="1" applyBorder="1" applyAlignment="1">
      <alignment vertical="center" wrapText="1"/>
    </xf>
    <xf numFmtId="0" fontId="31" fillId="9" borderId="121" xfId="25" applyFont="1" applyFill="1" applyBorder="1" applyAlignment="1">
      <alignment vertical="center" wrapText="1"/>
    </xf>
    <xf numFmtId="0" fontId="31" fillId="0" borderId="0" xfId="25" applyFont="1" applyAlignment="1">
      <alignment horizontal="left" vertical="center" wrapText="1"/>
    </xf>
    <xf numFmtId="0" fontId="31" fillId="0" borderId="16" xfId="25" applyFont="1" applyBorder="1" applyAlignment="1">
      <alignment horizontal="left" vertical="center" wrapText="1"/>
    </xf>
    <xf numFmtId="0" fontId="31" fillId="9" borderId="3" xfId="25" applyFont="1" applyFill="1" applyBorder="1" applyAlignment="1">
      <alignment horizontal="left" vertical="center" wrapText="1"/>
    </xf>
    <xf numFmtId="0" fontId="31" fillId="9" borderId="121" xfId="25" applyFont="1" applyFill="1" applyBorder="1" applyAlignment="1">
      <alignment horizontal="left" vertical="center" wrapText="1"/>
    </xf>
    <xf numFmtId="0" fontId="31" fillId="8" borderId="2" xfId="25" applyFont="1" applyFill="1" applyBorder="1" applyAlignment="1">
      <alignment horizontal="left" vertical="center" wrapText="1"/>
    </xf>
    <xf numFmtId="0" fontId="31" fillId="8" borderId="3" xfId="25" applyFont="1" applyFill="1" applyBorder="1" applyAlignment="1">
      <alignment horizontal="left" vertical="center" wrapText="1"/>
    </xf>
    <xf numFmtId="0" fontId="31" fillId="0" borderId="3" xfId="25" applyFont="1" applyBorder="1" applyAlignment="1">
      <alignment vertical="center" wrapText="1"/>
    </xf>
    <xf numFmtId="0" fontId="31" fillId="0" borderId="121" xfId="25" applyFont="1" applyBorder="1" applyAlignment="1">
      <alignment vertical="center" wrapText="1"/>
    </xf>
    <xf numFmtId="0" fontId="8" fillId="0" borderId="0" xfId="25" applyFont="1" applyAlignment="1">
      <alignment vertical="center" wrapText="1"/>
    </xf>
    <xf numFmtId="0" fontId="43" fillId="9" borderId="104" xfId="25" applyFont="1" applyFill="1" applyBorder="1" applyAlignment="1">
      <alignment horizontal="left" vertical="center" wrapText="1"/>
    </xf>
    <xf numFmtId="0" fontId="43" fillId="9" borderId="123" xfId="25" applyFont="1" applyFill="1" applyBorder="1" applyAlignment="1">
      <alignment horizontal="left" vertical="center" wrapText="1"/>
    </xf>
    <xf numFmtId="0" fontId="8" fillId="0" borderId="147" xfId="25" applyFont="1" applyBorder="1" applyAlignment="1">
      <alignment horizontal="left" vertical="center" wrapText="1"/>
    </xf>
    <xf numFmtId="0" fontId="31" fillId="0" borderId="66" xfId="25" applyFont="1" applyBorder="1" applyAlignment="1">
      <alignment horizontal="left" vertical="center" wrapText="1"/>
    </xf>
    <xf numFmtId="0" fontId="31" fillId="0" borderId="212" xfId="25" applyFont="1" applyBorder="1" applyAlignment="1">
      <alignment horizontal="left" vertical="center" wrapText="1"/>
    </xf>
    <xf numFmtId="0" fontId="31" fillId="9" borderId="2" xfId="25" applyFont="1" applyFill="1" applyBorder="1" applyAlignment="1">
      <alignment horizontal="left" vertical="center" wrapText="1"/>
    </xf>
    <xf numFmtId="0" fontId="67" fillId="9" borderId="149" xfId="25" applyFont="1" applyFill="1" applyBorder="1" applyAlignment="1">
      <alignment horizontal="left" vertical="center" wrapText="1"/>
    </xf>
    <xf numFmtId="0" fontId="67" fillId="9" borderId="104" xfId="25" applyFont="1" applyFill="1" applyBorder="1" applyAlignment="1">
      <alignment horizontal="left" vertical="center" wrapText="1"/>
    </xf>
    <xf numFmtId="0" fontId="67" fillId="9" borderId="123" xfId="25" applyFont="1" applyFill="1" applyBorder="1" applyAlignment="1">
      <alignment horizontal="left" vertical="center" wrapText="1"/>
    </xf>
    <xf numFmtId="0" fontId="51" fillId="0" borderId="169" xfId="25" applyFont="1" applyBorder="1" applyAlignment="1">
      <alignment horizontal="center" vertical="center" wrapText="1"/>
    </xf>
    <xf numFmtId="0" fontId="51" fillId="0" borderId="171" xfId="25" applyFont="1" applyBorder="1" applyAlignment="1">
      <alignment horizontal="center" vertical="center" wrapText="1"/>
    </xf>
    <xf numFmtId="0" fontId="66" fillId="8" borderId="105" xfId="25" applyFont="1" applyFill="1" applyBorder="1" applyAlignment="1">
      <alignment horizontal="left" vertical="center" wrapText="1"/>
    </xf>
    <xf numFmtId="0" fontId="66" fillId="8" borderId="102" xfId="25" applyFont="1" applyFill="1" applyBorder="1" applyAlignment="1">
      <alignment horizontal="left" vertical="center" wrapText="1"/>
    </xf>
    <xf numFmtId="0" fontId="64" fillId="0" borderId="118" xfId="25" applyFont="1" applyBorder="1" applyAlignment="1">
      <alignment vertical="center" wrapText="1"/>
    </xf>
    <xf numFmtId="0" fontId="35" fillId="0" borderId="145" xfId="25" applyFont="1" applyBorder="1" applyAlignment="1">
      <alignment horizontal="center" vertical="center" wrapText="1"/>
    </xf>
    <xf numFmtId="0" fontId="35" fillId="0" borderId="146" xfId="25" applyFont="1" applyBorder="1" applyAlignment="1">
      <alignment horizontal="center" vertical="center" wrapText="1"/>
    </xf>
    <xf numFmtId="0" fontId="35" fillId="0" borderId="108" xfId="25" applyFont="1" applyBorder="1" applyAlignment="1">
      <alignment horizontal="center" vertical="center" wrapText="1"/>
    </xf>
    <xf numFmtId="0" fontId="31" fillId="0" borderId="66" xfId="25" applyFont="1" applyBorder="1" applyAlignment="1">
      <alignment vertical="center" wrapText="1"/>
    </xf>
    <xf numFmtId="0" fontId="31" fillId="0" borderId="0" xfId="25" applyFont="1" applyAlignment="1">
      <alignment vertical="center" wrapText="1"/>
    </xf>
    <xf numFmtId="0" fontId="31" fillId="0" borderId="143" xfId="25" applyFont="1" applyBorder="1" applyAlignment="1">
      <alignment vertical="center" wrapText="1"/>
    </xf>
    <xf numFmtId="0" fontId="66" fillId="9" borderId="42" xfId="25" applyFont="1" applyFill="1" applyBorder="1" applyAlignment="1">
      <alignment horizontal="left" vertical="center" wrapText="1"/>
    </xf>
    <xf numFmtId="0" fontId="66" fillId="9" borderId="3" xfId="25" applyFont="1" applyFill="1" applyBorder="1" applyAlignment="1">
      <alignment horizontal="left" vertical="center" wrapText="1"/>
    </xf>
    <xf numFmtId="0" fontId="66" fillId="9" borderId="121" xfId="25" applyFont="1" applyFill="1" applyBorder="1" applyAlignment="1">
      <alignment horizontal="left" vertical="center" wrapText="1"/>
    </xf>
    <xf numFmtId="0" fontId="66" fillId="9" borderId="2" xfId="25" applyFont="1" applyFill="1" applyBorder="1" applyAlignment="1">
      <alignment horizontal="left" vertical="center" wrapText="1"/>
    </xf>
    <xf numFmtId="0" fontId="66" fillId="8" borderId="2" xfId="25" applyFont="1" applyFill="1" applyBorder="1" applyAlignment="1">
      <alignment horizontal="left" vertical="center" wrapText="1"/>
    </xf>
    <xf numFmtId="0" fontId="66" fillId="8" borderId="3" xfId="25" applyFont="1" applyFill="1" applyBorder="1" applyAlignment="1">
      <alignment horizontal="left" vertical="center" wrapText="1"/>
    </xf>
    <xf numFmtId="0" fontId="54" fillId="0" borderId="0" xfId="25" applyFont="1" applyAlignment="1">
      <alignment horizontal="left" vertical="center"/>
    </xf>
    <xf numFmtId="38" fontId="52" fillId="10" borderId="174" xfId="2" applyFont="1" applyFill="1" applyBorder="1" applyAlignment="1" applyProtection="1">
      <alignment horizontal="center" vertical="center" wrapText="1"/>
    </xf>
    <xf numFmtId="38" fontId="52" fillId="10" borderId="175" xfId="2" applyFont="1" applyFill="1" applyBorder="1" applyAlignment="1" applyProtection="1">
      <alignment horizontal="center" vertical="center" wrapText="1"/>
    </xf>
    <xf numFmtId="38" fontId="53" fillId="0" borderId="2" xfId="2" applyFont="1" applyFill="1" applyBorder="1" applyAlignment="1" applyProtection="1">
      <alignment horizontal="center" vertical="center"/>
    </xf>
    <xf numFmtId="38" fontId="53" fillId="0" borderId="3" xfId="2" applyFont="1" applyFill="1" applyBorder="1" applyAlignment="1" applyProtection="1">
      <alignment horizontal="center" vertical="center"/>
    </xf>
    <xf numFmtId="38" fontId="53" fillId="0" borderId="4" xfId="2" applyFont="1" applyFill="1" applyBorder="1" applyAlignment="1" applyProtection="1">
      <alignment horizontal="center" vertical="center"/>
    </xf>
    <xf numFmtId="0" fontId="52" fillId="0" borderId="148" xfId="25" applyFont="1" applyBorder="1" applyAlignment="1">
      <alignment horizontal="center" vertical="center" wrapText="1"/>
    </xf>
    <xf numFmtId="0" fontId="52" fillId="0" borderId="78" xfId="25" applyFont="1" applyBorder="1" applyAlignment="1">
      <alignment horizontal="center" vertical="center" wrapText="1"/>
    </xf>
    <xf numFmtId="0" fontId="52" fillId="0" borderId="148" xfId="25" applyFont="1" applyBorder="1" applyAlignment="1">
      <alignment horizontal="center" vertical="center"/>
    </xf>
    <xf numFmtId="0" fontId="52" fillId="0" borderId="78" xfId="25" applyFont="1" applyBorder="1" applyAlignment="1">
      <alignment horizontal="center" vertical="center"/>
    </xf>
    <xf numFmtId="0" fontId="52" fillId="0" borderId="78" xfId="2" applyNumberFormat="1" applyFont="1" applyFill="1" applyBorder="1" applyAlignment="1" applyProtection="1">
      <alignment horizontal="center" vertical="center" wrapText="1"/>
    </xf>
    <xf numFmtId="38" fontId="51" fillId="0" borderId="169" xfId="2" applyFont="1" applyFill="1" applyBorder="1" applyAlignment="1" applyProtection="1">
      <alignment horizontal="center" vertical="center"/>
    </xf>
    <xf numFmtId="38" fontId="51" fillId="0" borderId="170" xfId="2" applyFont="1" applyFill="1" applyBorder="1" applyAlignment="1" applyProtection="1">
      <alignment horizontal="center" vertical="center"/>
    </xf>
    <xf numFmtId="38" fontId="51" fillId="0" borderId="171" xfId="2" applyFont="1" applyFill="1" applyBorder="1" applyAlignment="1" applyProtection="1">
      <alignment horizontal="center" vertical="center"/>
    </xf>
    <xf numFmtId="38" fontId="52" fillId="0" borderId="176" xfId="2" applyFont="1" applyFill="1" applyBorder="1" applyAlignment="1" applyProtection="1">
      <alignment horizontal="center" vertical="center"/>
    </xf>
    <xf numFmtId="38" fontId="52" fillId="0" borderId="178" xfId="2" applyFont="1" applyFill="1" applyBorder="1" applyAlignment="1" applyProtection="1">
      <alignment horizontal="center" vertical="center"/>
    </xf>
    <xf numFmtId="38" fontId="52" fillId="0" borderId="196" xfId="2" applyFont="1" applyFill="1" applyBorder="1" applyAlignment="1" applyProtection="1">
      <alignment horizontal="center" vertical="center" wrapText="1" shrinkToFit="1"/>
    </xf>
    <xf numFmtId="38" fontId="52" fillId="0" borderId="198" xfId="2" applyFont="1" applyFill="1" applyBorder="1" applyAlignment="1" applyProtection="1">
      <alignment horizontal="center" vertical="center" wrapText="1" shrinkToFit="1"/>
    </xf>
    <xf numFmtId="38" fontId="52" fillId="0" borderId="148" xfId="2" applyFont="1" applyFill="1" applyBorder="1" applyAlignment="1" applyProtection="1">
      <alignment horizontal="center" vertical="center" wrapText="1" shrinkToFit="1"/>
    </xf>
    <xf numFmtId="38" fontId="52" fillId="0" borderId="78" xfId="2" applyFont="1" applyFill="1" applyBorder="1" applyAlignment="1" applyProtection="1">
      <alignment horizontal="center" vertical="center" wrapText="1" shrinkToFit="1"/>
    </xf>
    <xf numFmtId="38" fontId="52" fillId="0" borderId="5" xfId="2" applyFont="1" applyFill="1" applyBorder="1" applyAlignment="1" applyProtection="1">
      <alignment horizontal="center" vertical="center" wrapText="1"/>
    </xf>
    <xf numFmtId="38" fontId="52" fillId="0" borderId="7" xfId="2" applyFont="1" applyFill="1" applyBorder="1" applyAlignment="1" applyProtection="1">
      <alignment horizontal="center" vertical="center" wrapText="1"/>
    </xf>
    <xf numFmtId="38" fontId="52" fillId="0" borderId="148" xfId="2" applyFont="1" applyFill="1" applyBorder="1" applyAlignment="1" applyProtection="1">
      <alignment horizontal="center" vertical="center" wrapText="1"/>
    </xf>
    <xf numFmtId="38" fontId="52" fillId="0" borderId="78" xfId="2" applyFont="1" applyFill="1" applyBorder="1" applyAlignment="1" applyProtection="1">
      <alignment horizontal="center" vertical="center" wrapText="1"/>
    </xf>
    <xf numFmtId="0" fontId="0" fillId="0" borderId="3" xfId="0" applyBorder="1" applyAlignment="1">
      <alignment horizontal="left" vertical="center"/>
    </xf>
    <xf numFmtId="0" fontId="0" fillId="0" borderId="9" xfId="0" applyBorder="1" applyAlignment="1">
      <alignment horizontal="left" vertical="center"/>
    </xf>
    <xf numFmtId="0" fontId="85" fillId="0" borderId="147" xfId="0" applyFont="1" applyBorder="1" applyAlignment="1">
      <alignment horizontal="center" vertical="center" wrapText="1"/>
    </xf>
    <xf numFmtId="0" fontId="50" fillId="0" borderId="147" xfId="0" applyFont="1" applyBorder="1" applyAlignment="1">
      <alignment horizontal="center" vertical="center" wrapText="1"/>
    </xf>
    <xf numFmtId="0" fontId="77" fillId="0" borderId="26" xfId="0" applyFont="1" applyBorder="1" applyAlignment="1">
      <alignment horizontal="center" vertical="center" wrapText="1"/>
    </xf>
    <xf numFmtId="0" fontId="0" fillId="0" borderId="147" xfId="0" applyBorder="1" applyAlignment="1">
      <alignment horizontal="center" vertical="center" wrapText="1"/>
    </xf>
    <xf numFmtId="0" fontId="0" fillId="0" borderId="155" xfId="0" applyBorder="1" applyAlignment="1">
      <alignment horizontal="center" vertical="center" wrapText="1"/>
    </xf>
    <xf numFmtId="179" fontId="76" fillId="8" borderId="157" xfId="0" applyNumberFormat="1" applyFont="1" applyFill="1" applyBorder="1" applyAlignment="1">
      <alignment horizontal="center" vertical="center" wrapText="1"/>
    </xf>
    <xf numFmtId="179" fontId="76" fillId="8" borderId="163" xfId="0" applyNumberFormat="1" applyFont="1" applyFill="1" applyBorder="1" applyAlignment="1">
      <alignment horizontal="center" vertical="center" wrapText="1"/>
    </xf>
    <xf numFmtId="0" fontId="77" fillId="0" borderId="94" xfId="0" applyFont="1" applyBorder="1" applyAlignment="1">
      <alignment horizontal="left" vertical="center" wrapText="1"/>
    </xf>
    <xf numFmtId="0" fontId="0" fillId="0" borderId="101"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99" xfId="0" applyBorder="1" applyAlignment="1">
      <alignment horizontal="left" vertical="center" wrapText="1"/>
    </xf>
    <xf numFmtId="0" fontId="0" fillId="0" borderId="103" xfId="0" applyBorder="1" applyAlignment="1">
      <alignment horizontal="left" vertical="center" wrapText="1"/>
    </xf>
    <xf numFmtId="0" fontId="77" fillId="0" borderId="16" xfId="0" applyFont="1" applyBorder="1" applyAlignment="1">
      <alignment horizontal="left" vertical="center"/>
    </xf>
    <xf numFmtId="0" fontId="0" fillId="0" borderId="16"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xf numFmtId="0" fontId="77" fillId="0" borderId="9" xfId="0" applyFont="1" applyBorder="1" applyAlignment="1">
      <alignment horizontal="left" vertical="center" wrapText="1"/>
    </xf>
    <xf numFmtId="0" fontId="0" fillId="0" borderId="23" xfId="0" applyBorder="1" applyAlignment="1">
      <alignment horizontal="left" vertical="center" wrapText="1"/>
    </xf>
    <xf numFmtId="0" fontId="8" fillId="0" borderId="99" xfId="0" applyFont="1" applyBorder="1" applyAlignment="1">
      <alignment horizontal="left" vertical="center" wrapText="1"/>
    </xf>
    <xf numFmtId="0" fontId="8" fillId="0" borderId="0" xfId="0" applyFont="1" applyAlignment="1">
      <alignment horizontal="left" vertical="center" wrapText="1"/>
    </xf>
    <xf numFmtId="0" fontId="8" fillId="0" borderId="30" xfId="0" applyFont="1" applyBorder="1" applyAlignment="1">
      <alignment horizontal="left" vertical="center" wrapText="1"/>
    </xf>
    <xf numFmtId="0" fontId="8" fillId="0" borderId="82"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45" xfId="0" applyFont="1" applyBorder="1" applyAlignment="1">
      <alignment horizontal="left" vertical="center" wrapText="1"/>
    </xf>
    <xf numFmtId="178" fontId="76" fillId="8" borderId="92" xfId="0" applyNumberFormat="1" applyFont="1" applyFill="1" applyBorder="1" applyAlignment="1">
      <alignment horizontal="left" vertical="center" wrapText="1"/>
    </xf>
    <xf numFmtId="178" fontId="76" fillId="8" borderId="91" xfId="0" applyNumberFormat="1" applyFont="1" applyFill="1" applyBorder="1" applyAlignment="1">
      <alignment horizontal="left" vertical="center" wrapText="1"/>
    </xf>
    <xf numFmtId="178" fontId="42" fillId="0" borderId="125" xfId="0" applyNumberFormat="1" applyFont="1" applyBorder="1" applyAlignment="1">
      <alignment horizontal="left" vertical="center" wrapText="1"/>
    </xf>
    <xf numFmtId="178" fontId="42" fillId="0" borderId="91" xfId="0" applyNumberFormat="1" applyFont="1" applyBorder="1" applyAlignment="1">
      <alignment horizontal="left" vertical="center" wrapText="1"/>
    </xf>
    <xf numFmtId="178" fontId="42" fillId="0" borderId="127" xfId="0" applyNumberFormat="1" applyFont="1" applyBorder="1" applyAlignment="1">
      <alignment horizontal="left" vertical="center" wrapText="1"/>
    </xf>
    <xf numFmtId="0" fontId="8" fillId="0" borderId="150" xfId="0" applyFont="1" applyBorder="1" applyAlignment="1">
      <alignment horizontal="left" vertical="center" wrapText="1"/>
    </xf>
    <xf numFmtId="0" fontId="8" fillId="0" borderId="151" xfId="0" applyFont="1" applyBorder="1" applyAlignment="1">
      <alignment horizontal="left" vertical="center" wrapText="1"/>
    </xf>
    <xf numFmtId="0" fontId="8" fillId="0" borderId="160" xfId="0" applyFont="1" applyBorder="1" applyAlignment="1">
      <alignment horizontal="left" vertical="center" wrapText="1"/>
    </xf>
    <xf numFmtId="179" fontId="76" fillId="8" borderId="161" xfId="0" applyNumberFormat="1" applyFont="1" applyFill="1" applyBorder="1" applyAlignment="1">
      <alignment horizontal="center" vertical="center" wrapText="1"/>
    </xf>
    <xf numFmtId="179" fontId="76" fillId="8" borderId="162" xfId="0" applyNumberFormat="1" applyFont="1" applyFill="1" applyBorder="1" applyAlignment="1">
      <alignment horizontal="center" vertical="center" wrapText="1"/>
    </xf>
    <xf numFmtId="0" fontId="0" fillId="0" borderId="148" xfId="0" applyBorder="1" applyAlignment="1">
      <alignment horizontal="center" vertical="center"/>
    </xf>
    <xf numFmtId="0" fontId="0" fillId="0" borderId="5" xfId="0" applyBorder="1" applyAlignment="1">
      <alignment horizontal="center" vertical="center"/>
    </xf>
    <xf numFmtId="0" fontId="0" fillId="0" borderId="148" xfId="0" applyBorder="1" applyAlignment="1">
      <alignment horizontal="center" vertical="center" wrapText="1"/>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wrapText="1"/>
    </xf>
    <xf numFmtId="0" fontId="0" fillId="0" borderId="156" xfId="0" applyBorder="1" applyAlignment="1">
      <alignment horizontal="center" vertical="center" wrapText="1"/>
    </xf>
    <xf numFmtId="0" fontId="77" fillId="0" borderId="6" xfId="0" applyFont="1" applyBorder="1" applyAlignment="1">
      <alignment horizontal="left" vertical="center" wrapText="1"/>
    </xf>
    <xf numFmtId="0" fontId="2" fillId="0" borderId="16" xfId="0" applyFont="1" applyBorder="1" applyAlignment="1">
      <alignment horizontal="left" vertical="center" wrapText="1"/>
    </xf>
    <xf numFmtId="0" fontId="76" fillId="8" borderId="29" xfId="0" applyFont="1" applyFill="1" applyBorder="1" applyAlignment="1">
      <alignment horizontal="center" vertical="center"/>
    </xf>
    <xf numFmtId="0" fontId="76" fillId="8" borderId="30" xfId="0" applyFont="1" applyFill="1" applyBorder="1" applyAlignment="1">
      <alignment horizontal="center" vertical="center"/>
    </xf>
    <xf numFmtId="0" fontId="76" fillId="8" borderId="82" xfId="0" applyFont="1" applyFill="1" applyBorder="1" applyAlignment="1">
      <alignment horizontal="center" vertical="center"/>
    </xf>
    <xf numFmtId="0" fontId="76" fillId="8" borderId="64" xfId="0" applyFont="1" applyFill="1" applyBorder="1" applyAlignment="1">
      <alignment horizontal="center" vertical="center"/>
    </xf>
    <xf numFmtId="0" fontId="76" fillId="8" borderId="144" xfId="0" applyFont="1" applyFill="1" applyBorder="1" applyAlignment="1">
      <alignment horizontal="center" vertical="center"/>
    </xf>
    <xf numFmtId="0" fontId="37" fillId="0" borderId="145" xfId="0" applyFont="1" applyBorder="1" applyAlignment="1">
      <alignment horizontal="center" vertical="center" textRotation="255"/>
    </xf>
    <xf numFmtId="0" fontId="37" fillId="0" borderId="146" xfId="0" applyFont="1" applyBorder="1" applyAlignment="1">
      <alignment horizontal="center" vertical="center" textRotation="255"/>
    </xf>
    <xf numFmtId="0" fontId="37" fillId="0" borderId="108" xfId="0" applyFont="1" applyBorder="1" applyAlignment="1">
      <alignment horizontal="center" vertical="center" textRotation="255"/>
    </xf>
    <xf numFmtId="0" fontId="78" fillId="0" borderId="145" xfId="0" applyFont="1" applyBorder="1" applyAlignment="1">
      <alignment horizontal="center" vertical="center" textRotation="255" wrapText="1"/>
    </xf>
    <xf numFmtId="0" fontId="37" fillId="0" borderId="146" xfId="0" applyFont="1" applyBorder="1" applyAlignment="1">
      <alignment horizontal="center" vertical="center" textRotation="255" wrapText="1"/>
    </xf>
    <xf numFmtId="0" fontId="37" fillId="0" borderId="108" xfId="0" applyFont="1" applyBorder="1" applyAlignment="1">
      <alignment horizontal="center" vertical="center" textRotation="255" wrapText="1"/>
    </xf>
    <xf numFmtId="0" fontId="42" fillId="0" borderId="42" xfId="0" applyFont="1" applyBorder="1" applyAlignment="1">
      <alignment vertical="center" wrapText="1"/>
    </xf>
    <xf numFmtId="0" fontId="50" fillId="0" borderId="3" xfId="0" applyFont="1" applyBorder="1" applyAlignment="1">
      <alignment vertical="center" wrapText="1"/>
    </xf>
    <xf numFmtId="0" fontId="50" fillId="0" borderId="12" xfId="0" applyFont="1" applyBorder="1" applyAlignment="1">
      <alignment vertical="center" wrapText="1"/>
    </xf>
    <xf numFmtId="49" fontId="48" fillId="14" borderId="16" xfId="0" applyNumberFormat="1" applyFont="1" applyFill="1" applyBorder="1" applyAlignment="1">
      <alignment horizontal="left" vertical="center" wrapText="1"/>
    </xf>
    <xf numFmtId="49" fontId="76" fillId="14" borderId="16" xfId="0" applyNumberFormat="1" applyFont="1" applyFill="1" applyBorder="1" applyAlignment="1">
      <alignment horizontal="left" vertical="center" wrapText="1"/>
    </xf>
    <xf numFmtId="49" fontId="76" fillId="14" borderId="3" xfId="0" applyNumberFormat="1" applyFont="1" applyFill="1" applyBorder="1" applyAlignment="1">
      <alignment horizontal="left" vertical="center" wrapText="1"/>
    </xf>
    <xf numFmtId="49" fontId="76" fillId="14" borderId="121" xfId="0" applyNumberFormat="1" applyFont="1" applyFill="1" applyBorder="1" applyAlignment="1">
      <alignment horizontal="left" vertical="center" wrapText="1"/>
    </xf>
    <xf numFmtId="0" fontId="42" fillId="0" borderId="149" xfId="0" applyFont="1" applyBorder="1" applyAlignment="1">
      <alignment vertical="center" wrapText="1"/>
    </xf>
    <xf numFmtId="0" fontId="50" fillId="0" borderId="104" xfId="0" applyFont="1" applyBorder="1" applyAlignment="1">
      <alignment vertical="center" wrapText="1"/>
    </xf>
    <xf numFmtId="0" fontId="50" fillId="0" borderId="130" xfId="0" applyFont="1" applyBorder="1" applyAlignment="1">
      <alignment vertical="center" wrapText="1"/>
    </xf>
    <xf numFmtId="3" fontId="76" fillId="14" borderId="99" xfId="0" applyNumberFormat="1" applyFont="1" applyFill="1" applyBorder="1" applyAlignment="1">
      <alignment horizontal="right" vertical="center"/>
    </xf>
    <xf numFmtId="3" fontId="8" fillId="0" borderId="158" xfId="0" applyNumberFormat="1" applyFont="1" applyBorder="1" applyAlignment="1">
      <alignment horizontal="left" vertical="center"/>
    </xf>
    <xf numFmtId="3" fontId="8" fillId="0" borderId="99" xfId="0" applyNumberFormat="1" applyFont="1" applyBorder="1" applyAlignment="1">
      <alignment horizontal="left" vertical="center"/>
    </xf>
    <xf numFmtId="3" fontId="8" fillId="0" borderId="159" xfId="0" applyNumberFormat="1" applyFont="1" applyBorder="1" applyAlignment="1">
      <alignment horizontal="left" vertical="center"/>
    </xf>
    <xf numFmtId="49" fontId="76" fillId="9" borderId="5" xfId="0" applyNumberFormat="1" applyFont="1" applyFill="1" applyBorder="1" applyAlignment="1">
      <alignment horizontal="left" vertical="center" wrapText="1"/>
    </xf>
    <xf numFmtId="49" fontId="76" fillId="9" borderId="9" xfId="0" applyNumberFormat="1" applyFont="1" applyFill="1" applyBorder="1" applyAlignment="1">
      <alignment horizontal="left" vertical="center" wrapText="1"/>
    </xf>
    <xf numFmtId="49" fontId="76" fillId="9" borderId="0" xfId="0" applyNumberFormat="1" applyFont="1" applyFill="1" applyAlignment="1">
      <alignment horizontal="left" vertical="center" wrapText="1"/>
    </xf>
    <xf numFmtId="49" fontId="76" fillId="9" borderId="122" xfId="0" applyNumberFormat="1" applyFont="1" applyFill="1" applyBorder="1" applyAlignment="1">
      <alignment horizontal="left" vertical="center" wrapText="1"/>
    </xf>
    <xf numFmtId="0" fontId="77" fillId="0" borderId="42" xfId="0" applyFont="1"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178" fontId="76" fillId="8" borderId="3" xfId="0" applyNumberFormat="1" applyFont="1" applyFill="1" applyBorder="1" applyAlignment="1">
      <alignment horizontal="left" vertical="center"/>
    </xf>
    <xf numFmtId="0" fontId="51" fillId="0" borderId="169" xfId="0" applyFont="1"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05" xfId="0" applyBorder="1" applyAlignment="1">
      <alignment horizontal="left" vertical="center"/>
    </xf>
    <xf numFmtId="0" fontId="0" fillId="0" borderId="109" xfId="0" applyBorder="1" applyAlignment="1">
      <alignment horizontal="left" vertical="center"/>
    </xf>
    <xf numFmtId="178" fontId="76" fillId="8" borderId="105" xfId="0" applyNumberFormat="1" applyFont="1" applyFill="1" applyBorder="1" applyAlignment="1">
      <alignment horizontal="left" vertical="center" wrapText="1"/>
    </xf>
    <xf numFmtId="178" fontId="76" fillId="8" borderId="102" xfId="0" applyNumberFormat="1" applyFont="1" applyFill="1" applyBorder="1" applyAlignment="1">
      <alignment horizontal="left" vertical="center" wrapText="1"/>
    </xf>
    <xf numFmtId="178" fontId="76" fillId="8" borderId="94" xfId="0" applyNumberFormat="1" applyFont="1" applyFill="1" applyBorder="1" applyAlignment="1">
      <alignment horizontal="left" vertical="center" wrapText="1"/>
    </xf>
    <xf numFmtId="178" fontId="76" fillId="8" borderId="153" xfId="0" applyNumberFormat="1" applyFont="1" applyFill="1" applyBorder="1" applyAlignment="1">
      <alignment horizontal="left" vertical="center" wrapText="1"/>
    </xf>
    <xf numFmtId="178" fontId="45" fillId="0" borderId="17" xfId="0" applyNumberFormat="1" applyFont="1" applyBorder="1" applyAlignment="1">
      <alignment horizontal="left" vertical="center" wrapText="1"/>
    </xf>
    <xf numFmtId="178" fontId="45" fillId="0" borderId="18" xfId="0" applyNumberFormat="1" applyFont="1" applyBorder="1" applyAlignment="1">
      <alignment horizontal="left" vertical="center" wrapText="1"/>
    </xf>
    <xf numFmtId="178" fontId="45" fillId="0" borderId="45" xfId="0" applyNumberFormat="1" applyFont="1" applyBorder="1" applyAlignment="1">
      <alignment horizontal="left" vertical="center" wrapText="1"/>
    </xf>
    <xf numFmtId="178" fontId="45" fillId="0" borderId="14" xfId="0" applyNumberFormat="1" applyFont="1" applyBorder="1" applyAlignment="1">
      <alignment horizontal="left" vertical="center" wrapText="1"/>
    </xf>
    <xf numFmtId="178" fontId="45" fillId="0" borderId="154" xfId="0" applyNumberFormat="1" applyFont="1" applyBorder="1" applyAlignment="1">
      <alignment horizontal="left" vertical="center" wrapText="1"/>
    </xf>
    <xf numFmtId="0" fontId="37" fillId="0" borderId="0" xfId="0" applyFont="1">
      <alignment vertical="center"/>
    </xf>
    <xf numFmtId="0" fontId="35" fillId="0" borderId="93" xfId="55" applyFont="1" applyBorder="1" applyAlignment="1">
      <alignment horizontal="left" vertical="center" wrapText="1"/>
    </xf>
    <xf numFmtId="0" fontId="35" fillId="0" borderId="94" xfId="55" applyFont="1" applyBorder="1" applyAlignment="1">
      <alignment horizontal="left" vertical="center"/>
    </xf>
    <xf numFmtId="0" fontId="35" fillId="0" borderId="101" xfId="55" applyFont="1" applyBorder="1" applyAlignment="1">
      <alignment horizontal="left" vertical="center"/>
    </xf>
    <xf numFmtId="0" fontId="35" fillId="0" borderId="96" xfId="55" applyFont="1" applyBorder="1" applyAlignment="1">
      <alignment horizontal="left" vertical="center"/>
    </xf>
    <xf numFmtId="0" fontId="35" fillId="0" borderId="0" xfId="55" applyFont="1" applyAlignment="1">
      <alignment horizontal="left" vertical="center"/>
    </xf>
    <xf numFmtId="0" fontId="35" fillId="0" borderId="24" xfId="55" applyFont="1" applyBorder="1" applyAlignment="1">
      <alignment horizontal="left" vertical="center"/>
    </xf>
    <xf numFmtId="0" fontId="35" fillId="0" borderId="98" xfId="55" applyFont="1" applyBorder="1" applyAlignment="1">
      <alignment horizontal="left" vertical="center"/>
    </xf>
    <xf numFmtId="0" fontId="35" fillId="0" borderId="99" xfId="55" applyFont="1" applyBorder="1" applyAlignment="1">
      <alignment horizontal="left" vertical="center"/>
    </xf>
    <xf numFmtId="0" fontId="35" fillId="0" borderId="103" xfId="55" applyFont="1" applyBorder="1" applyAlignment="1">
      <alignment horizontal="left" vertical="center"/>
    </xf>
    <xf numFmtId="0" fontId="31" fillId="0" borderId="102" xfId="55" applyFont="1" applyBorder="1">
      <alignment vertical="center"/>
    </xf>
    <xf numFmtId="178" fontId="48" fillId="9" borderId="105" xfId="0" applyNumberFormat="1" applyFont="1" applyFill="1" applyBorder="1" applyAlignment="1">
      <alignment horizontal="left" vertical="center"/>
    </xf>
    <xf numFmtId="178" fontId="48" fillId="9" borderId="102" xfId="0" applyNumberFormat="1" applyFont="1" applyFill="1" applyBorder="1" applyAlignment="1">
      <alignment horizontal="left" vertical="center"/>
    </xf>
    <xf numFmtId="178" fontId="48" fillId="9" borderId="118" xfId="0" applyNumberFormat="1" applyFont="1" applyFill="1" applyBorder="1" applyAlignment="1">
      <alignment horizontal="left" vertical="center"/>
    </xf>
    <xf numFmtId="0" fontId="31" fillId="0" borderId="3" xfId="55" applyFont="1" applyBorder="1">
      <alignment vertical="center"/>
    </xf>
    <xf numFmtId="178" fontId="48" fillId="9" borderId="2" xfId="0" applyNumberFormat="1" applyFont="1" applyFill="1" applyBorder="1" applyAlignment="1">
      <alignment horizontal="left" vertical="center"/>
    </xf>
    <xf numFmtId="178" fontId="48" fillId="9" borderId="3" xfId="0" applyNumberFormat="1" applyFont="1" applyFill="1" applyBorder="1" applyAlignment="1">
      <alignment horizontal="left" vertical="center"/>
    </xf>
    <xf numFmtId="178" fontId="48" fillId="9" borderId="121" xfId="0" applyNumberFormat="1" applyFont="1" applyFill="1" applyBorder="1" applyAlignment="1">
      <alignment horizontal="left" vertical="center"/>
    </xf>
    <xf numFmtId="0" fontId="31" fillId="0" borderId="104" xfId="55" applyFont="1" applyBorder="1" applyAlignment="1">
      <alignment horizontal="left" vertical="center"/>
    </xf>
    <xf numFmtId="178" fontId="48" fillId="9" borderId="106" xfId="0" applyNumberFormat="1" applyFont="1" applyFill="1" applyBorder="1" applyAlignment="1">
      <alignment horizontal="left" vertical="center"/>
    </xf>
    <xf numFmtId="178" fontId="48" fillId="9" borderId="104" xfId="0" applyNumberFormat="1" applyFont="1" applyFill="1" applyBorder="1" applyAlignment="1">
      <alignment horizontal="left" vertical="center"/>
    </xf>
    <xf numFmtId="178" fontId="48" fillId="9" borderId="123" xfId="0" applyNumberFormat="1" applyFont="1" applyFill="1" applyBorder="1" applyAlignment="1">
      <alignment horizontal="left" vertical="center"/>
    </xf>
    <xf numFmtId="0" fontId="35" fillId="0" borderId="90" xfId="55" applyFont="1" applyBorder="1">
      <alignment vertical="center"/>
    </xf>
    <xf numFmtId="0" fontId="35" fillId="0" borderId="91" xfId="55" applyFont="1" applyBorder="1">
      <alignment vertical="center"/>
    </xf>
    <xf numFmtId="178" fontId="48" fillId="9" borderId="92" xfId="0" applyNumberFormat="1" applyFont="1" applyFill="1" applyBorder="1" applyAlignment="1">
      <alignment horizontal="left" vertical="center"/>
    </xf>
    <xf numFmtId="178" fontId="48" fillId="9" borderId="91" xfId="0" applyNumberFormat="1" applyFont="1" applyFill="1" applyBorder="1" applyAlignment="1">
      <alignment horizontal="left" vertical="center"/>
    </xf>
    <xf numFmtId="178" fontId="48" fillId="9" borderId="117" xfId="0" applyNumberFormat="1" applyFont="1" applyFill="1" applyBorder="1" applyAlignment="1">
      <alignment horizontal="left" vertical="center"/>
    </xf>
    <xf numFmtId="176" fontId="42" fillId="0" borderId="91" xfId="0" applyNumberFormat="1" applyFont="1" applyBorder="1">
      <alignment vertical="center"/>
    </xf>
    <xf numFmtId="176" fontId="42" fillId="0" borderId="127" xfId="0" applyNumberFormat="1" applyFont="1" applyBorder="1">
      <alignment vertical="center"/>
    </xf>
    <xf numFmtId="0" fontId="35" fillId="0" borderId="93" xfId="55" applyFont="1" applyBorder="1" applyAlignment="1">
      <alignment horizontal="center" vertical="center"/>
    </xf>
    <xf numFmtId="0" fontId="35" fillId="0" borderId="94" xfId="55" applyFont="1" applyBorder="1" applyAlignment="1">
      <alignment horizontal="center" vertical="center"/>
    </xf>
    <xf numFmtId="0" fontId="35" fillId="0" borderId="96" xfId="55" applyFont="1" applyBorder="1" applyAlignment="1">
      <alignment horizontal="center" vertical="center"/>
    </xf>
    <xf numFmtId="0" fontId="35" fillId="0" borderId="0" xfId="55" applyFont="1" applyAlignment="1">
      <alignment horizontal="center" vertical="center"/>
    </xf>
    <xf numFmtId="0" fontId="35" fillId="0" borderId="98" xfId="55" applyFont="1" applyBorder="1" applyAlignment="1">
      <alignment horizontal="center" vertical="center"/>
    </xf>
    <xf numFmtId="0" fontId="35" fillId="0" borderId="99" xfId="55" applyFont="1" applyBorder="1" applyAlignment="1">
      <alignment horizontal="center" vertical="center"/>
    </xf>
    <xf numFmtId="0" fontId="36" fillId="0" borderId="105" xfId="55" applyFont="1" applyBorder="1">
      <alignment vertical="center"/>
    </xf>
    <xf numFmtId="0" fontId="36" fillId="0" borderId="102" xfId="55" applyFont="1" applyBorder="1">
      <alignment vertical="center"/>
    </xf>
    <xf numFmtId="0" fontId="36" fillId="0" borderId="109" xfId="55" applyFont="1" applyBorder="1">
      <alignment vertical="center"/>
    </xf>
    <xf numFmtId="181" fontId="66" fillId="9" borderId="119" xfId="55" applyNumberFormat="1" applyFont="1" applyFill="1" applyBorder="1" applyAlignment="1">
      <alignment horizontal="center" vertical="center"/>
    </xf>
    <xf numFmtId="181" fontId="66" fillId="9" borderId="120" xfId="55" applyNumberFormat="1" applyFont="1" applyFill="1" applyBorder="1" applyAlignment="1">
      <alignment horizontal="center" vertical="center"/>
    </xf>
    <xf numFmtId="0" fontId="31" fillId="0" borderId="120" xfId="55" applyFont="1" applyBorder="1" applyAlignment="1">
      <alignment horizontal="center" vertical="center"/>
    </xf>
    <xf numFmtId="0" fontId="36" fillId="0" borderId="2" xfId="55" applyFont="1" applyBorder="1">
      <alignment vertical="center"/>
    </xf>
    <xf numFmtId="0" fontId="36" fillId="0" borderId="3" xfId="55" applyFont="1" applyBorder="1">
      <alignment vertical="center"/>
    </xf>
    <xf numFmtId="0" fontId="36" fillId="0" borderId="4" xfId="55" applyFont="1" applyBorder="1">
      <alignment vertical="center"/>
    </xf>
    <xf numFmtId="0" fontId="31" fillId="0" borderId="12" xfId="55" applyFont="1" applyBorder="1" applyAlignment="1">
      <alignment horizontal="center" vertical="center"/>
    </xf>
    <xf numFmtId="0" fontId="31" fillId="0" borderId="49" xfId="55" applyFont="1" applyBorder="1" applyAlignment="1">
      <alignment horizontal="center" vertical="center"/>
    </xf>
    <xf numFmtId="181" fontId="66" fillId="9" borderId="49" xfId="55" applyNumberFormat="1" applyFont="1" applyFill="1" applyBorder="1" applyAlignment="1">
      <alignment horizontal="center" vertical="center"/>
    </xf>
    <xf numFmtId="0" fontId="32" fillId="0" borderId="5" xfId="55" applyFont="1" applyBorder="1">
      <alignment vertical="center"/>
    </xf>
    <xf numFmtId="0" fontId="32" fillId="0" borderId="9" xfId="55" applyFont="1" applyBorder="1">
      <alignment vertical="center"/>
    </xf>
    <xf numFmtId="0" fontId="32" fillId="0" borderId="23" xfId="55" applyFont="1" applyBorder="1">
      <alignment vertical="center"/>
    </xf>
    <xf numFmtId="0" fontId="66" fillId="9" borderId="9" xfId="55" applyFont="1" applyFill="1" applyBorder="1" applyAlignment="1">
      <alignment horizontal="center" vertical="center"/>
    </xf>
    <xf numFmtId="0" fontId="66" fillId="9" borderId="122" xfId="55" applyFont="1" applyFill="1" applyBorder="1" applyAlignment="1">
      <alignment horizontal="center" vertical="center"/>
    </xf>
    <xf numFmtId="3" fontId="66" fillId="9" borderId="104" xfId="55" applyNumberFormat="1" applyFont="1" applyFill="1" applyBorder="1" applyAlignment="1">
      <alignment horizontal="right" vertical="center"/>
    </xf>
    <xf numFmtId="3" fontId="66" fillId="9" borderId="130" xfId="55" applyNumberFormat="1" applyFont="1" applyFill="1" applyBorder="1" applyAlignment="1">
      <alignment horizontal="right" vertical="center"/>
    </xf>
    <xf numFmtId="0" fontId="44" fillId="0" borderId="9" xfId="26" applyFont="1" applyBorder="1" applyAlignment="1">
      <alignment horizontal="left" vertical="center" wrapText="1"/>
    </xf>
    <xf numFmtId="0" fontId="38" fillId="0" borderId="9" xfId="26" applyFont="1" applyBorder="1" applyAlignment="1">
      <alignment horizontal="left" vertical="center" wrapText="1"/>
    </xf>
    <xf numFmtId="0" fontId="38" fillId="0" borderId="23" xfId="26" applyFont="1" applyBorder="1" applyAlignment="1">
      <alignment horizontal="left" vertical="center" wrapText="1"/>
    </xf>
    <xf numFmtId="38" fontId="66" fillId="9" borderId="5" xfId="37" applyNumberFormat="1" applyFont="1" applyFill="1" applyBorder="1" applyAlignment="1">
      <alignment horizontal="right" vertical="center"/>
    </xf>
    <xf numFmtId="38" fontId="66" fillId="9" borderId="9" xfId="37" applyNumberFormat="1" applyFont="1" applyFill="1" applyBorder="1" applyAlignment="1">
      <alignment horizontal="right" vertical="center"/>
    </xf>
    <xf numFmtId="38" fontId="66" fillId="9" borderId="13" xfId="37" applyNumberFormat="1" applyFont="1" applyFill="1" applyBorder="1" applyAlignment="1">
      <alignment horizontal="right" vertical="center"/>
    </xf>
    <xf numFmtId="177" fontId="38" fillId="0" borderId="9" xfId="37" applyNumberFormat="1" applyFont="1" applyBorder="1">
      <alignment vertical="center"/>
    </xf>
    <xf numFmtId="177" fontId="38" fillId="0" borderId="122" xfId="37" applyNumberFormat="1" applyFont="1" applyBorder="1">
      <alignment vertical="center"/>
    </xf>
    <xf numFmtId="0" fontId="35" fillId="0" borderId="93" xfId="55" applyFont="1" applyBorder="1" applyAlignment="1">
      <alignment horizontal="left" vertical="center"/>
    </xf>
    <xf numFmtId="0" fontId="31" fillId="0" borderId="105" xfId="55" applyFont="1" applyBorder="1">
      <alignment vertical="center"/>
    </xf>
    <xf numFmtId="0" fontId="31" fillId="0" borderId="109" xfId="55" applyFont="1" applyBorder="1">
      <alignment vertical="center"/>
    </xf>
    <xf numFmtId="0" fontId="31" fillId="0" borderId="2" xfId="55" applyFont="1" applyBorder="1">
      <alignment vertical="center"/>
    </xf>
    <xf numFmtId="0" fontId="31" fillId="0" borderId="4" xfId="55" applyFont="1" applyBorder="1">
      <alignment vertical="center"/>
    </xf>
    <xf numFmtId="0" fontId="31" fillId="0" borderId="107" xfId="55" applyFont="1" applyBorder="1" applyAlignment="1">
      <alignment horizontal="center" vertical="center"/>
    </xf>
    <xf numFmtId="0" fontId="31" fillId="0" borderId="132" xfId="55" applyFont="1" applyBorder="1" applyAlignment="1">
      <alignment horizontal="center" vertical="center"/>
    </xf>
    <xf numFmtId="0" fontId="31" fillId="0" borderId="128" xfId="55" applyFont="1" applyBorder="1" applyAlignment="1">
      <alignment horizontal="center" vertical="center"/>
    </xf>
    <xf numFmtId="0" fontId="43" fillId="0" borderId="79" xfId="55" applyFont="1" applyBorder="1" applyAlignment="1">
      <alignment horizontal="center" vertical="center"/>
    </xf>
    <xf numFmtId="0" fontId="43" fillId="0" borderId="133" xfId="55" applyFont="1" applyBorder="1" applyAlignment="1">
      <alignment horizontal="center" vertical="center"/>
    </xf>
    <xf numFmtId="0" fontId="43" fillId="0" borderId="133" xfId="55" applyFont="1" applyBorder="1" applyAlignment="1">
      <alignment horizontal="center" vertical="center" wrapText="1"/>
    </xf>
    <xf numFmtId="0" fontId="43" fillId="0" borderId="65" xfId="55" applyFont="1" applyBorder="1" applyAlignment="1">
      <alignment horizontal="center" vertical="center" wrapText="1"/>
    </xf>
    <xf numFmtId="0" fontId="43" fillId="0" borderId="33" xfId="55" applyFont="1" applyBorder="1" applyAlignment="1">
      <alignment horizontal="center" vertical="center"/>
    </xf>
    <xf numFmtId="0" fontId="43" fillId="0" borderId="43" xfId="55" applyFont="1" applyBorder="1" applyAlignment="1">
      <alignment horizontal="center" vertical="center"/>
    </xf>
    <xf numFmtId="0" fontId="43" fillId="0" borderId="134" xfId="55" applyFont="1" applyBorder="1" applyAlignment="1">
      <alignment horizontal="center" vertical="center"/>
    </xf>
    <xf numFmtId="0" fontId="31" fillId="0" borderId="106" xfId="55" applyFont="1" applyBorder="1">
      <alignment vertical="center"/>
    </xf>
    <xf numFmtId="0" fontId="31" fillId="0" borderId="104" xfId="55" applyFont="1" applyBorder="1">
      <alignment vertical="center"/>
    </xf>
    <xf numFmtId="0" fontId="32" fillId="0" borderId="106" xfId="55" applyFont="1" applyBorder="1" applyAlignment="1">
      <alignment horizontal="left" vertical="center"/>
    </xf>
    <xf numFmtId="0" fontId="32" fillId="0" borderId="104" xfId="55" applyFont="1" applyBorder="1" applyAlignment="1">
      <alignment horizontal="left" vertical="center"/>
    </xf>
    <xf numFmtId="0" fontId="32" fillId="0" borderId="114" xfId="55" applyFont="1" applyBorder="1" applyAlignment="1">
      <alignment horizontal="left" vertical="center"/>
    </xf>
    <xf numFmtId="0" fontId="35" fillId="0" borderId="113" xfId="30" applyFont="1" applyBorder="1" applyAlignment="1">
      <alignment horizontal="center" vertical="center" wrapText="1"/>
    </xf>
    <xf numFmtId="0" fontId="35" fillId="0" borderId="16" xfId="30" applyFont="1" applyBorder="1" applyAlignment="1">
      <alignment horizontal="center" vertical="center" wrapText="1"/>
    </xf>
    <xf numFmtId="0" fontId="35" fillId="0" borderId="26" xfId="30" applyFont="1" applyBorder="1" applyAlignment="1">
      <alignment horizontal="center" vertical="center" wrapText="1"/>
    </xf>
    <xf numFmtId="0" fontId="35" fillId="0" borderId="97" xfId="30" applyFont="1" applyBorder="1" applyAlignment="1">
      <alignment horizontal="center" vertical="center" wrapText="1"/>
    </xf>
    <xf numFmtId="0" fontId="35" fillId="0" borderId="3" xfId="30" applyFont="1" applyBorder="1" applyAlignment="1">
      <alignment horizontal="center" vertical="center" wrapText="1"/>
    </xf>
    <xf numFmtId="0" fontId="35" fillId="0" borderId="4" xfId="30" applyFont="1" applyBorder="1" applyAlignment="1">
      <alignment horizontal="center" vertical="center" wrapText="1"/>
    </xf>
    <xf numFmtId="0" fontId="41" fillId="0" borderId="7" xfId="30" applyFont="1" applyBorder="1" applyAlignment="1">
      <alignment horizontal="left" vertical="center"/>
    </xf>
    <xf numFmtId="0" fontId="41" fillId="0" borderId="0" xfId="30" applyFont="1" applyAlignment="1">
      <alignment horizontal="left" vertical="center"/>
    </xf>
    <xf numFmtId="0" fontId="41" fillId="0" borderId="143" xfId="30" applyFont="1" applyBorder="1" applyAlignment="1">
      <alignment horizontal="left" vertical="center"/>
    </xf>
    <xf numFmtId="0" fontId="31" fillId="9" borderId="29" xfId="30" applyFont="1" applyFill="1" applyBorder="1" applyAlignment="1">
      <alignment horizontal="left" vertical="center"/>
    </xf>
    <xf numFmtId="0" fontId="31" fillId="9" borderId="30" xfId="30" applyFont="1" applyFill="1" applyBorder="1" applyAlignment="1">
      <alignment horizontal="left" vertical="center"/>
    </xf>
    <xf numFmtId="0" fontId="31" fillId="9" borderId="144" xfId="30" applyFont="1" applyFill="1" applyBorder="1" applyAlignment="1">
      <alignment horizontal="left" vertical="center"/>
    </xf>
    <xf numFmtId="0" fontId="35" fillId="0" borderId="98" xfId="55" applyFont="1" applyBorder="1" applyAlignment="1">
      <alignment horizontal="left" vertical="center" wrapText="1"/>
    </xf>
    <xf numFmtId="0" fontId="35" fillId="0" borderId="99" xfId="55" applyFont="1" applyBorder="1" applyAlignment="1">
      <alignment horizontal="left" vertical="center" wrapText="1"/>
    </xf>
    <xf numFmtId="178" fontId="48" fillId="8" borderId="92" xfId="0" applyNumberFormat="1" applyFont="1" applyFill="1" applyBorder="1" applyAlignment="1">
      <alignment horizontal="left" vertical="center" wrapText="1"/>
    </xf>
    <xf numFmtId="178" fontId="48" fillId="8" borderId="91" xfId="0" applyNumberFormat="1" applyFont="1" applyFill="1" applyBorder="1" applyAlignment="1">
      <alignment horizontal="left" vertical="center" wrapText="1"/>
    </xf>
    <xf numFmtId="178" fontId="45" fillId="0" borderId="125" xfId="0" applyNumberFormat="1" applyFont="1" applyBorder="1" applyAlignment="1">
      <alignment horizontal="left" vertical="center" wrapText="1"/>
    </xf>
    <xf numFmtId="178" fontId="45" fillId="0" borderId="91" xfId="0" applyNumberFormat="1" applyFont="1" applyBorder="1" applyAlignment="1">
      <alignment horizontal="left" vertical="center" wrapText="1"/>
    </xf>
    <xf numFmtId="178" fontId="45" fillId="0" borderId="127" xfId="0" applyNumberFormat="1" applyFont="1" applyBorder="1" applyAlignment="1">
      <alignment horizontal="left" vertical="center" wrapText="1"/>
    </xf>
    <xf numFmtId="0" fontId="31" fillId="9" borderId="91" xfId="26" applyFont="1" applyFill="1" applyBorder="1" applyAlignment="1">
      <alignment vertical="center" wrapText="1" readingOrder="2"/>
    </xf>
    <xf numFmtId="0" fontId="31" fillId="9" borderId="127" xfId="26" applyFont="1" applyFill="1" applyBorder="1" applyAlignment="1">
      <alignment vertical="center" wrapText="1" readingOrder="2"/>
    </xf>
    <xf numFmtId="0" fontId="40" fillId="0" borderId="0" xfId="55" applyFont="1" applyAlignment="1">
      <alignment horizontal="left" vertical="center"/>
    </xf>
    <xf numFmtId="0" fontId="35" fillId="0" borderId="93" xfId="55" applyFont="1" applyBorder="1" applyAlignment="1">
      <alignment vertical="center" wrapText="1"/>
    </xf>
    <xf numFmtId="0" fontId="35" fillId="0" borderId="94" xfId="55" applyFont="1" applyBorder="1" applyAlignment="1">
      <alignment vertical="center" wrapText="1"/>
    </xf>
    <xf numFmtId="0" fontId="35" fillId="0" borderId="96" xfId="55" applyFont="1" applyBorder="1" applyAlignment="1">
      <alignment vertical="center" wrapText="1"/>
    </xf>
    <xf numFmtId="0" fontId="35" fillId="0" borderId="0" xfId="55" applyFont="1" applyAlignment="1">
      <alignment vertical="center" wrapText="1"/>
    </xf>
    <xf numFmtId="0" fontId="35" fillId="0" borderId="98" xfId="55" applyFont="1" applyBorder="1" applyAlignment="1">
      <alignment vertical="center" wrapText="1"/>
    </xf>
    <xf numFmtId="0" fontId="35" fillId="0" borderId="99" xfId="55" applyFont="1" applyBorder="1" applyAlignment="1">
      <alignment vertical="center" wrapText="1"/>
    </xf>
    <xf numFmtId="0" fontId="38" fillId="0" borderId="102" xfId="26" applyFont="1" applyBorder="1" applyAlignment="1">
      <alignment horizontal="left" vertical="center" wrapText="1"/>
    </xf>
    <xf numFmtId="0" fontId="38" fillId="0" borderId="109" xfId="26" applyFont="1" applyBorder="1" applyAlignment="1">
      <alignment horizontal="left" vertical="center" wrapText="1"/>
    </xf>
    <xf numFmtId="178" fontId="48" fillId="8" borderId="6" xfId="0" applyNumberFormat="1" applyFont="1" applyFill="1" applyBorder="1" applyAlignment="1">
      <alignment horizontal="left" vertical="center"/>
    </xf>
    <xf numFmtId="178" fontId="48" fillId="8" borderId="16" xfId="0" applyNumberFormat="1" applyFont="1" applyFill="1" applyBorder="1" applyAlignment="1">
      <alignment horizontal="left" vertical="center"/>
    </xf>
    <xf numFmtId="178" fontId="0" fillId="0" borderId="102" xfId="0" applyNumberFormat="1" applyBorder="1">
      <alignment vertical="center"/>
    </xf>
    <xf numFmtId="178" fontId="0" fillId="0" borderId="118" xfId="0" applyNumberFormat="1" applyBorder="1">
      <alignment vertical="center"/>
    </xf>
    <xf numFmtId="0" fontId="44" fillId="0" borderId="3" xfId="26" applyFont="1" applyBorder="1" applyAlignment="1">
      <alignment horizontal="left" vertical="center" wrapText="1"/>
    </xf>
    <xf numFmtId="0" fontId="38" fillId="0" borderId="3" xfId="26" applyFont="1" applyBorder="1" applyAlignment="1">
      <alignment horizontal="left" vertical="center" wrapText="1"/>
    </xf>
    <xf numFmtId="0" fontId="38" fillId="0" borderId="4" xfId="26" applyFont="1" applyBorder="1" applyAlignment="1">
      <alignment horizontal="left" vertical="center" wrapText="1"/>
    </xf>
    <xf numFmtId="0" fontId="35" fillId="0" borderId="100" xfId="30" applyFont="1" applyBorder="1" applyAlignment="1">
      <alignment horizontal="center" vertical="center" wrapText="1"/>
    </xf>
    <xf numFmtId="0" fontId="35" fillId="0" borderId="104" xfId="30" applyFont="1" applyBorder="1" applyAlignment="1">
      <alignment horizontal="center" vertical="center" wrapText="1"/>
    </xf>
    <xf numFmtId="0" fontId="35" fillId="0" borderId="114" xfId="30" applyFont="1" applyBorder="1" applyAlignment="1">
      <alignment horizontal="center" vertical="center" wrapText="1"/>
    </xf>
    <xf numFmtId="0" fontId="31" fillId="0" borderId="106" xfId="30" applyFont="1" applyBorder="1">
      <alignment vertical="center"/>
    </xf>
    <xf numFmtId="0" fontId="31" fillId="0" borderId="104" xfId="30" applyFont="1" applyBorder="1">
      <alignment vertical="center"/>
    </xf>
    <xf numFmtId="0" fontId="31" fillId="0" borderId="123" xfId="30" applyFont="1" applyBorder="1">
      <alignment vertical="center"/>
    </xf>
    <xf numFmtId="0" fontId="35" fillId="0" borderId="95" xfId="30" applyFont="1" applyBorder="1" applyAlignment="1">
      <alignment horizontal="center" vertical="center" wrapText="1"/>
    </xf>
    <xf numFmtId="0" fontId="35" fillId="0" borderId="102" xfId="30" applyFont="1" applyBorder="1" applyAlignment="1">
      <alignment horizontal="center" vertical="center" wrapText="1"/>
    </xf>
    <xf numFmtId="0" fontId="35" fillId="0" borderId="109" xfId="30" applyFont="1" applyBorder="1" applyAlignment="1">
      <alignment horizontal="center" vertical="center" wrapText="1"/>
    </xf>
    <xf numFmtId="0" fontId="31" fillId="0" borderId="105" xfId="30" applyFont="1" applyBorder="1" applyAlignment="1">
      <alignment horizontal="center" vertical="center"/>
    </xf>
    <xf numFmtId="0" fontId="31" fillId="0" borderId="102" xfId="30" applyFont="1" applyBorder="1" applyAlignment="1">
      <alignment horizontal="center" vertical="center"/>
    </xf>
    <xf numFmtId="0" fontId="64" fillId="0" borderId="105" xfId="30" applyFont="1" applyBorder="1" applyAlignment="1">
      <alignment horizontal="center" vertical="center" wrapText="1"/>
    </xf>
    <xf numFmtId="0" fontId="64" fillId="0" borderId="102" xfId="30" applyFont="1" applyBorder="1" applyAlignment="1">
      <alignment horizontal="center" vertical="center"/>
    </xf>
    <xf numFmtId="0" fontId="8" fillId="0" borderId="170" xfId="0" applyFont="1" applyBorder="1" applyAlignment="1">
      <alignment horizontal="center" vertical="center"/>
    </xf>
    <xf numFmtId="0" fontId="8" fillId="0" borderId="171" xfId="0" applyFont="1" applyBorder="1" applyAlignment="1">
      <alignment horizontal="center" vertical="center"/>
    </xf>
    <xf numFmtId="0" fontId="16" fillId="0" borderId="6" xfId="0" applyFont="1" applyBorder="1" applyAlignment="1">
      <alignment horizontal="center" vertical="center" wrapText="1"/>
    </xf>
    <xf numFmtId="0" fontId="16" fillId="0" borderId="26" xfId="0" applyFont="1" applyBorder="1" applyAlignment="1">
      <alignment horizontal="center" vertical="center" wrapText="1"/>
    </xf>
    <xf numFmtId="183" fontId="16" fillId="11" borderId="6" xfId="6" applyNumberFormat="1" applyFont="1" applyFill="1" applyBorder="1" applyAlignment="1" applyProtection="1">
      <alignment horizontal="right" vertical="center"/>
    </xf>
    <xf numFmtId="183" fontId="16" fillId="11" borderId="16" xfId="6" applyNumberFormat="1" applyFont="1" applyFill="1" applyBorder="1" applyAlignment="1" applyProtection="1">
      <alignment horizontal="right" vertical="center"/>
    </xf>
    <xf numFmtId="179" fontId="19" fillId="10" borderId="89" xfId="0" applyNumberFormat="1" applyFont="1" applyFill="1" applyBorder="1" applyAlignment="1">
      <alignment horizontal="center" vertical="center" shrinkToFit="1"/>
    </xf>
    <xf numFmtId="179" fontId="19" fillId="10" borderId="23" xfId="0" applyNumberFormat="1" applyFont="1" applyFill="1" applyBorder="1" applyAlignment="1">
      <alignment horizontal="center" vertical="center" shrinkToFit="1"/>
    </xf>
    <xf numFmtId="179" fontId="19" fillId="10" borderId="65" xfId="0" applyNumberFormat="1" applyFont="1" applyFill="1" applyBorder="1" applyAlignment="1">
      <alignment horizontal="center" vertical="center" shrinkToFit="1"/>
    </xf>
    <xf numFmtId="179" fontId="19" fillId="10" borderId="24" xfId="0" applyNumberFormat="1" applyFont="1" applyFill="1" applyBorder="1" applyAlignment="1">
      <alignment horizontal="center" vertical="center" shrinkToFit="1"/>
    </xf>
    <xf numFmtId="179" fontId="19" fillId="10" borderId="66" xfId="0" applyNumberFormat="1" applyFont="1" applyFill="1" applyBorder="1" applyAlignment="1">
      <alignment horizontal="center" vertical="center" shrinkToFit="1"/>
    </xf>
    <xf numFmtId="179" fontId="19" fillId="10" borderId="26" xfId="0" applyNumberFormat="1" applyFont="1" applyFill="1" applyBorder="1" applyAlignment="1">
      <alignment horizontal="center" vertical="center" shrinkToFi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16" fillId="0" borderId="5"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183" fontId="16" fillId="10" borderId="42" xfId="6" applyNumberFormat="1" applyFont="1" applyFill="1" applyBorder="1" applyAlignment="1" applyProtection="1">
      <alignment horizontal="left" vertical="center" wrapText="1"/>
    </xf>
    <xf numFmtId="183" fontId="16" fillId="10" borderId="3" xfId="6" applyNumberFormat="1" applyFont="1" applyFill="1" applyBorder="1" applyAlignment="1" applyProtection="1">
      <alignment horizontal="left" vertical="center" wrapText="1"/>
    </xf>
    <xf numFmtId="183" fontId="16" fillId="10" borderId="4" xfId="6" applyNumberFormat="1" applyFont="1" applyFill="1" applyBorder="1" applyAlignment="1" applyProtection="1">
      <alignment horizontal="left"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45" xfId="0" applyFont="1" applyBorder="1" applyAlignment="1">
      <alignment horizontal="center" vertical="center"/>
    </xf>
    <xf numFmtId="183" fontId="16" fillId="10" borderId="14" xfId="6" applyNumberFormat="1" applyFont="1" applyFill="1" applyBorder="1" applyAlignment="1" applyProtection="1">
      <alignment horizontal="left" vertical="center" wrapText="1"/>
    </xf>
    <xf numFmtId="183" fontId="16" fillId="10" borderId="18" xfId="6" applyNumberFormat="1" applyFont="1" applyFill="1" applyBorder="1" applyAlignment="1" applyProtection="1">
      <alignment horizontal="left" vertical="center" wrapText="1"/>
    </xf>
    <xf numFmtId="183" fontId="16" fillId="10" borderId="19" xfId="6" applyNumberFormat="1" applyFont="1" applyFill="1" applyBorder="1" applyAlignment="1" applyProtection="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82" xfId="0" applyFont="1" applyBorder="1" applyAlignment="1">
      <alignment horizontal="center" vertical="center" wrapText="1"/>
    </xf>
    <xf numFmtId="183" fontId="16" fillId="10" borderId="64" xfId="6" applyNumberFormat="1" applyFont="1" applyFill="1" applyBorder="1" applyAlignment="1" applyProtection="1">
      <alignment horizontal="right" vertical="center" wrapText="1"/>
    </xf>
    <xf numFmtId="183" fontId="16" fillId="10" borderId="30" xfId="6" applyNumberFormat="1" applyFont="1" applyFill="1" applyBorder="1" applyAlignment="1" applyProtection="1">
      <alignment horizontal="right" vertical="center" wrapText="1"/>
    </xf>
    <xf numFmtId="0" fontId="16" fillId="10" borderId="0" xfId="0" applyFont="1" applyFill="1" applyAlignment="1">
      <alignment horizontal="center" vertical="center" wrapText="1"/>
    </xf>
    <xf numFmtId="183" fontId="16" fillId="0" borderId="2" xfId="6" applyNumberFormat="1" applyFont="1" applyFill="1" applyBorder="1" applyAlignment="1" applyProtection="1">
      <alignment horizontal="center" vertical="center" wrapText="1"/>
    </xf>
    <xf numFmtId="183" fontId="16" fillId="0" borderId="3" xfId="6" applyNumberFormat="1" applyFont="1" applyFill="1" applyBorder="1" applyAlignment="1" applyProtection="1">
      <alignment horizontal="center" vertical="center" wrapText="1"/>
    </xf>
    <xf numFmtId="183" fontId="16" fillId="10" borderId="3" xfId="6" applyNumberFormat="1" applyFont="1" applyFill="1" applyBorder="1" applyAlignment="1" applyProtection="1">
      <alignment horizontal="right" vertical="center" shrinkToFit="1"/>
    </xf>
    <xf numFmtId="183" fontId="16" fillId="0" borderId="4" xfId="6" applyNumberFormat="1" applyFont="1" applyFill="1" applyBorder="1" applyAlignment="1" applyProtection="1">
      <alignment horizontal="center" vertical="center" wrapText="1"/>
    </xf>
    <xf numFmtId="183" fontId="16" fillId="0" borderId="5" xfId="6" applyNumberFormat="1" applyFont="1" applyFill="1" applyBorder="1" applyAlignment="1" applyProtection="1">
      <alignment horizontal="center" vertical="center" wrapText="1"/>
    </xf>
    <xf numFmtId="183" fontId="16" fillId="0" borderId="9" xfId="6" applyNumberFormat="1" applyFont="1" applyFill="1" applyBorder="1" applyAlignment="1" applyProtection="1">
      <alignment horizontal="center" vertical="center"/>
    </xf>
    <xf numFmtId="183" fontId="16" fillId="0" borderId="3" xfId="6" applyNumberFormat="1" applyFont="1" applyFill="1" applyBorder="1" applyAlignment="1" applyProtection="1">
      <alignment horizontal="center" vertical="center"/>
    </xf>
    <xf numFmtId="178" fontId="14" fillId="10" borderId="0" xfId="0" applyNumberFormat="1" applyFont="1" applyFill="1" applyAlignment="1">
      <alignment horizontal="right" vertical="center"/>
    </xf>
    <xf numFmtId="0" fontId="16" fillId="10" borderId="0" xfId="0" applyFont="1" applyFill="1" applyAlignment="1">
      <alignment horizontal="left" vertical="center" wrapText="1"/>
    </xf>
    <xf numFmtId="0" fontId="19" fillId="0" borderId="0" xfId="0" applyFont="1" applyAlignment="1">
      <alignment horizontal="center" vertical="center" wrapText="1"/>
    </xf>
    <xf numFmtId="0" fontId="7" fillId="0" borderId="0" xfId="0" applyFont="1" applyAlignment="1">
      <alignment horizontal="right" vertical="center"/>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0" fontId="16" fillId="0" borderId="4" xfId="0" applyFont="1" applyBorder="1" applyAlignment="1">
      <alignment horizontal="center" vertical="center" wrapText="1"/>
    </xf>
    <xf numFmtId="0" fontId="16" fillId="10" borderId="2"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183" fontId="16" fillId="11" borderId="5" xfId="6" applyNumberFormat="1" applyFont="1" applyFill="1" applyBorder="1" applyAlignment="1" applyProtection="1">
      <alignment horizontal="right" vertical="center" wrapText="1"/>
    </xf>
    <xf numFmtId="183" fontId="16" fillId="11" borderId="9" xfId="6" applyNumberFormat="1" applyFont="1" applyFill="1" applyBorder="1" applyAlignment="1" applyProtection="1">
      <alignment horizontal="right" vertical="center" wrapText="1"/>
    </xf>
    <xf numFmtId="0" fontId="51" fillId="0" borderId="170" xfId="0" applyFont="1" applyBorder="1" applyAlignment="1">
      <alignment horizontal="center" vertical="center"/>
    </xf>
    <xf numFmtId="0" fontId="51" fillId="0" borderId="171"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6" xfId="0" applyFont="1" applyBorder="1" applyAlignment="1">
      <alignment horizontal="center" vertical="center" wrapText="1"/>
    </xf>
    <xf numFmtId="0" fontId="16" fillId="10" borderId="14" xfId="0" applyFont="1" applyFill="1" applyBorder="1" applyAlignment="1">
      <alignment horizontal="left" vertical="center" wrapText="1" shrinkToFit="1"/>
    </xf>
    <xf numFmtId="0" fontId="16" fillId="10" borderId="18" xfId="0" applyFont="1" applyFill="1" applyBorder="1" applyAlignment="1">
      <alignment horizontal="left" vertical="center" wrapText="1" shrinkToFit="1"/>
    </xf>
    <xf numFmtId="0" fontId="16" fillId="10" borderId="19" xfId="0" applyFont="1" applyFill="1" applyBorder="1" applyAlignment="1">
      <alignment horizontal="left" vertical="center" wrapText="1" shrinkToFit="1"/>
    </xf>
    <xf numFmtId="0" fontId="16" fillId="0" borderId="22" xfId="0" applyFont="1" applyBorder="1" applyAlignment="1">
      <alignment horizontal="center" vertical="center"/>
    </xf>
    <xf numFmtId="179" fontId="16" fillId="10" borderId="83" xfId="0" applyNumberFormat="1" applyFont="1" applyFill="1" applyBorder="1" applyAlignment="1">
      <alignment horizontal="left" vertical="center" wrapText="1" shrinkToFit="1"/>
    </xf>
    <xf numFmtId="179" fontId="16" fillId="10" borderId="84" xfId="0" applyNumberFormat="1" applyFont="1" applyFill="1" applyBorder="1" applyAlignment="1">
      <alignment horizontal="left" vertical="center" wrapText="1" shrinkToFit="1"/>
    </xf>
    <xf numFmtId="179" fontId="16" fillId="10" borderId="88" xfId="0" applyNumberFormat="1" applyFont="1" applyFill="1" applyBorder="1" applyAlignment="1">
      <alignment horizontal="left" vertical="center" wrapText="1" shrinkToFit="1"/>
    </xf>
    <xf numFmtId="0" fontId="16" fillId="0" borderId="22" xfId="0" applyFont="1" applyBorder="1" applyAlignment="1">
      <alignment horizontal="center" vertical="center" shrinkToFit="1"/>
    </xf>
    <xf numFmtId="0" fontId="16" fillId="10" borderId="40" xfId="0" applyFont="1" applyFill="1" applyBorder="1" applyAlignment="1">
      <alignment horizontal="left" vertical="center" wrapText="1" shrinkToFit="1"/>
    </xf>
    <xf numFmtId="0" fontId="16" fillId="10" borderId="22" xfId="0" applyFont="1" applyFill="1" applyBorder="1" applyAlignment="1">
      <alignment horizontal="left" vertical="center" wrapText="1" shrinkToFit="1"/>
    </xf>
    <xf numFmtId="0" fontId="16" fillId="10" borderId="27" xfId="0" applyFont="1" applyFill="1" applyBorder="1" applyAlignment="1">
      <alignment horizontal="left" vertical="center" wrapText="1" shrinkToFit="1"/>
    </xf>
    <xf numFmtId="0" fontId="16" fillId="0" borderId="30" xfId="0" applyFont="1" applyBorder="1" applyAlignment="1">
      <alignment horizontal="center" vertical="center"/>
    </xf>
    <xf numFmtId="0" fontId="16" fillId="10" borderId="64" xfId="0" applyFont="1" applyFill="1" applyBorder="1" applyAlignment="1">
      <alignment horizontal="left" vertical="center" wrapText="1" shrinkToFit="1"/>
    </xf>
    <xf numFmtId="0" fontId="16" fillId="10" borderId="30" xfId="0" applyFont="1" applyFill="1" applyBorder="1" applyAlignment="1">
      <alignment horizontal="left" vertical="center" wrapText="1" shrinkToFit="1"/>
    </xf>
    <xf numFmtId="0" fontId="16" fillId="10" borderId="31" xfId="0" applyFont="1" applyFill="1" applyBorder="1" applyAlignment="1">
      <alignment horizontal="left" vertical="center" wrapText="1" shrinkToFit="1"/>
    </xf>
    <xf numFmtId="0" fontId="16" fillId="0" borderId="37" xfId="0" applyFont="1" applyBorder="1" applyAlignment="1">
      <alignment horizontal="center" vertical="center"/>
    </xf>
    <xf numFmtId="0" fontId="16" fillId="0" borderId="46" xfId="0" applyFont="1" applyBorder="1" applyAlignment="1">
      <alignment horizontal="center" vertical="center" shrinkToFit="1"/>
    </xf>
    <xf numFmtId="0" fontId="16" fillId="0" borderId="39" xfId="0" applyFont="1" applyBorder="1" applyAlignment="1">
      <alignment horizontal="center" vertical="center" shrinkToFit="1"/>
    </xf>
    <xf numFmtId="0" fontId="16" fillId="10" borderId="81" xfId="0" applyFont="1" applyFill="1" applyBorder="1" applyAlignment="1">
      <alignment horizontal="left" vertical="center" wrapText="1" shrinkToFit="1"/>
    </xf>
    <xf numFmtId="0" fontId="16" fillId="10" borderId="87" xfId="0" applyFont="1" applyFill="1" applyBorder="1" applyAlignment="1">
      <alignment horizontal="left" vertical="center" wrapText="1" shrinkToFit="1"/>
    </xf>
    <xf numFmtId="0" fontId="16" fillId="0" borderId="64" xfId="0" applyFont="1" applyBorder="1" applyAlignment="1">
      <alignment horizontal="center" vertical="center" wrapText="1"/>
    </xf>
    <xf numFmtId="0" fontId="16" fillId="10" borderId="67" xfId="0" applyFont="1" applyFill="1" applyBorder="1" applyAlignment="1">
      <alignment horizontal="left" vertical="center" wrapText="1" shrinkToFit="1"/>
    </xf>
    <xf numFmtId="0" fontId="16" fillId="10" borderId="77" xfId="0" applyFont="1" applyFill="1" applyBorder="1" applyAlignment="1">
      <alignment horizontal="left" vertical="center" wrapText="1" shrinkToFit="1"/>
    </xf>
    <xf numFmtId="0" fontId="16" fillId="0" borderId="79" xfId="0" applyFont="1" applyBorder="1" applyAlignment="1">
      <alignment horizontal="center" vertical="center"/>
    </xf>
    <xf numFmtId="0" fontId="16" fillId="0" borderId="15" xfId="0" applyFont="1" applyBorder="1" applyAlignment="1">
      <alignment horizontal="center" vertical="center"/>
    </xf>
    <xf numFmtId="0" fontId="16" fillId="10" borderId="37" xfId="0" applyFont="1" applyFill="1" applyBorder="1" applyAlignment="1">
      <alignment horizontal="left" vertical="center" wrapText="1" shrinkToFit="1"/>
    </xf>
    <xf numFmtId="0" fontId="16" fillId="10" borderId="61" xfId="0" applyFont="1" applyFill="1" applyBorder="1" applyAlignment="1">
      <alignment horizontal="left" vertical="center" wrapText="1" shrinkToFit="1"/>
    </xf>
    <xf numFmtId="0" fontId="16" fillId="0" borderId="63" xfId="0" applyFont="1" applyBorder="1" applyAlignment="1">
      <alignment horizontal="center" vertical="center" wrapText="1"/>
    </xf>
    <xf numFmtId="179" fontId="16" fillId="10" borderId="80" xfId="0" applyNumberFormat="1" applyFont="1" applyFill="1" applyBorder="1" applyAlignment="1">
      <alignment horizontal="left" vertical="center" wrapText="1" shrinkToFit="1"/>
    </xf>
    <xf numFmtId="179" fontId="16" fillId="10" borderId="85" xfId="0" applyNumberFormat="1" applyFont="1" applyFill="1" applyBorder="1" applyAlignment="1">
      <alignment horizontal="left" vertical="center" wrapText="1" shrinkToFit="1"/>
    </xf>
    <xf numFmtId="0" fontId="16" fillId="10" borderId="39" xfId="0" applyFont="1" applyFill="1" applyBorder="1" applyAlignment="1">
      <alignment horizontal="left" vertical="center" wrapText="1" shrinkToFit="1"/>
    </xf>
    <xf numFmtId="0" fontId="16" fillId="10" borderId="86" xfId="0" applyFont="1" applyFill="1" applyBorder="1" applyAlignment="1">
      <alignment horizontal="left" vertical="center" wrapText="1" shrinkToFit="1"/>
    </xf>
    <xf numFmtId="0" fontId="16" fillId="0" borderId="36" xfId="0" applyFont="1" applyBorder="1" applyAlignment="1">
      <alignment horizontal="center" vertical="center"/>
    </xf>
    <xf numFmtId="0" fontId="16" fillId="0" borderId="38" xfId="0" applyFont="1" applyBorder="1" applyAlignment="1">
      <alignment horizontal="center" vertical="center" shrinkToFit="1"/>
    </xf>
    <xf numFmtId="0" fontId="16" fillId="10" borderId="41" xfId="0" applyFont="1" applyFill="1" applyBorder="1" applyAlignment="1">
      <alignment horizontal="left" vertical="center" wrapText="1" shrinkToFit="1"/>
    </xf>
    <xf numFmtId="0" fontId="16" fillId="10" borderId="35" xfId="0" applyFont="1" applyFill="1" applyBorder="1" applyAlignment="1">
      <alignment horizontal="left" vertical="center" wrapText="1" shrinkToFit="1"/>
    </xf>
    <xf numFmtId="0" fontId="16" fillId="10" borderId="48" xfId="0" applyFont="1" applyFill="1" applyBorder="1" applyAlignment="1">
      <alignment horizontal="left" vertical="center" wrapText="1" shrinkToFit="1"/>
    </xf>
    <xf numFmtId="179" fontId="16" fillId="10" borderId="39" xfId="0" applyNumberFormat="1" applyFont="1" applyFill="1" applyBorder="1" applyAlignment="1">
      <alignment horizontal="left" vertical="center" wrapText="1" shrinkToFit="1"/>
    </xf>
    <xf numFmtId="179" fontId="16" fillId="10" borderId="86" xfId="0" applyNumberFormat="1" applyFont="1" applyFill="1" applyBorder="1" applyAlignment="1">
      <alignment horizontal="left" vertical="center" wrapText="1" shrinkToFit="1"/>
    </xf>
    <xf numFmtId="179" fontId="16" fillId="10" borderId="40" xfId="0" applyNumberFormat="1" applyFont="1" applyFill="1" applyBorder="1" applyAlignment="1">
      <alignment horizontal="left" vertical="center" wrapText="1" shrinkToFit="1"/>
    </xf>
    <xf numFmtId="179" fontId="16" fillId="10" borderId="22" xfId="0" applyNumberFormat="1" applyFont="1" applyFill="1" applyBorder="1" applyAlignment="1">
      <alignment horizontal="left" vertical="center" wrapText="1" shrinkToFit="1"/>
    </xf>
    <xf numFmtId="179" fontId="16" fillId="10" borderId="27" xfId="0" applyNumberFormat="1" applyFont="1" applyFill="1" applyBorder="1" applyAlignment="1">
      <alignment horizontal="left" vertical="center" wrapText="1" shrinkToFit="1"/>
    </xf>
    <xf numFmtId="0" fontId="99"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16" fillId="0" borderId="6" xfId="0" applyFont="1" applyBorder="1" applyAlignment="1">
      <alignment horizontal="left" vertical="center" indent="1"/>
    </xf>
    <xf numFmtId="0" fontId="16" fillId="0" borderId="16" xfId="0" applyFont="1" applyBorder="1" applyAlignment="1">
      <alignment horizontal="left" vertical="center" indent="1"/>
    </xf>
    <xf numFmtId="38" fontId="16" fillId="10" borderId="2" xfId="2" applyFont="1" applyFill="1" applyBorder="1" applyAlignment="1" applyProtection="1">
      <alignment horizontal="right" vertical="center"/>
    </xf>
    <xf numFmtId="38" fontId="16" fillId="10" borderId="3" xfId="2" applyFont="1" applyFill="1" applyBorder="1" applyAlignment="1" applyProtection="1">
      <alignment horizontal="right" vertical="center"/>
    </xf>
    <xf numFmtId="38" fontId="16" fillId="10" borderId="4" xfId="2" applyFont="1" applyFill="1" applyBorder="1" applyAlignment="1" applyProtection="1">
      <alignment horizontal="right" vertical="center"/>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29" xfId="0" applyFont="1" applyBorder="1" applyAlignment="1">
      <alignment horizontal="left" vertical="center" wrapText="1" indent="1"/>
    </xf>
    <xf numFmtId="0" fontId="16" fillId="0" borderId="30" xfId="0" applyFont="1" applyBorder="1" applyAlignment="1">
      <alignment horizontal="left" vertical="center" indent="1"/>
    </xf>
    <xf numFmtId="1" fontId="16" fillId="10" borderId="29" xfId="0" applyNumberFormat="1" applyFont="1" applyFill="1" applyBorder="1" applyAlignment="1">
      <alignment horizontal="left" vertical="center" wrapText="1"/>
    </xf>
    <xf numFmtId="1" fontId="16" fillId="10" borderId="30" xfId="0" applyNumberFormat="1" applyFont="1" applyFill="1" applyBorder="1" applyAlignment="1">
      <alignment horizontal="left" vertical="center" wrapText="1"/>
    </xf>
    <xf numFmtId="1" fontId="16" fillId="10" borderId="31" xfId="0" applyNumberFormat="1" applyFont="1" applyFill="1" applyBorder="1" applyAlignment="1">
      <alignment horizontal="left" vertical="center" wrapText="1"/>
    </xf>
    <xf numFmtId="0" fontId="16" fillId="0" borderId="74" xfId="0" applyFont="1" applyBorder="1" applyAlignment="1">
      <alignment horizontal="left" vertical="center" wrapText="1" indent="1"/>
    </xf>
    <xf numFmtId="0" fontId="16" fillId="0" borderId="75" xfId="0" applyFont="1" applyBorder="1" applyAlignment="1">
      <alignment horizontal="left" vertical="center" indent="1"/>
    </xf>
    <xf numFmtId="1" fontId="16" fillId="10" borderId="2" xfId="0" applyNumberFormat="1" applyFont="1" applyFill="1" applyBorder="1" applyAlignment="1">
      <alignment horizontal="left" vertical="center" wrapText="1"/>
    </xf>
    <xf numFmtId="1" fontId="16" fillId="10" borderId="3" xfId="0" applyNumberFormat="1" applyFont="1" applyFill="1" applyBorder="1" applyAlignment="1">
      <alignment horizontal="left" vertical="center" wrapText="1"/>
    </xf>
    <xf numFmtId="1" fontId="16" fillId="10" borderId="4" xfId="0" applyNumberFormat="1" applyFont="1" applyFill="1" applyBorder="1" applyAlignment="1">
      <alignment horizontal="left" vertical="center" wrapText="1"/>
    </xf>
    <xf numFmtId="0" fontId="16" fillId="0" borderId="17" xfId="0" applyFont="1" applyBorder="1" applyAlignment="1">
      <alignment horizontal="left" vertical="center" indent="1"/>
    </xf>
    <xf numFmtId="0" fontId="16" fillId="0" borderId="18" xfId="0" applyFont="1" applyBorder="1" applyAlignment="1">
      <alignment horizontal="left" vertical="center" indent="1"/>
    </xf>
    <xf numFmtId="0" fontId="16" fillId="10" borderId="76" xfId="0" applyFont="1" applyFill="1" applyBorder="1" applyAlignment="1">
      <alignment horizontal="left" vertical="center" shrinkToFit="1"/>
    </xf>
    <xf numFmtId="0" fontId="7" fillId="0" borderId="0" xfId="0" applyFont="1" applyAlignment="1">
      <alignment horizontal="left" vertical="center"/>
    </xf>
    <xf numFmtId="0" fontId="16" fillId="10" borderId="2" xfId="0" applyFont="1" applyFill="1" applyBorder="1" applyAlignment="1">
      <alignment horizontal="left" vertical="center"/>
    </xf>
    <xf numFmtId="0" fontId="16" fillId="10" borderId="3" xfId="0" applyFont="1" applyFill="1" applyBorder="1" applyAlignment="1">
      <alignment horizontal="left" vertical="center"/>
    </xf>
    <xf numFmtId="0" fontId="16" fillId="10" borderId="4" xfId="0" applyFont="1" applyFill="1" applyBorder="1" applyAlignment="1">
      <alignment horizontal="left" vertical="center"/>
    </xf>
    <xf numFmtId="0" fontId="16" fillId="10" borderId="32" xfId="7" applyNumberFormat="1" applyFont="1" applyFill="1" applyBorder="1" applyAlignment="1" applyProtection="1">
      <alignment horizontal="left" vertical="center" shrinkToFit="1"/>
    </xf>
    <xf numFmtId="0" fontId="16" fillId="0" borderId="29" xfId="0" applyFont="1" applyBorder="1" applyAlignment="1">
      <alignment horizontal="left" vertical="center" indent="1"/>
    </xf>
    <xf numFmtId="1" fontId="16" fillId="10" borderId="63" xfId="0" applyNumberFormat="1" applyFont="1" applyFill="1" applyBorder="1" applyAlignment="1">
      <alignment horizontal="left" vertical="center" wrapText="1"/>
    </xf>
    <xf numFmtId="1" fontId="16" fillId="10" borderId="67" xfId="0" applyNumberFormat="1" applyFont="1" applyFill="1" applyBorder="1" applyAlignment="1">
      <alignment horizontal="left" vertical="center" wrapText="1"/>
    </xf>
    <xf numFmtId="0" fontId="16" fillId="10" borderId="67" xfId="0" applyFont="1" applyFill="1" applyBorder="1" applyAlignment="1">
      <alignment horizontal="left" vertical="center" shrinkToFit="1"/>
    </xf>
    <xf numFmtId="0" fontId="16" fillId="10" borderId="77" xfId="0" applyFont="1" applyFill="1" applyBorder="1" applyAlignment="1">
      <alignment horizontal="left" vertical="center" shrinkToFit="1"/>
    </xf>
    <xf numFmtId="0" fontId="16" fillId="0" borderId="5"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16" xfId="0" applyFont="1" applyBorder="1" applyAlignment="1">
      <alignment horizontal="left" vertical="center" wrapText="1" indent="1"/>
    </xf>
    <xf numFmtId="0" fontId="16" fillId="10" borderId="78" xfId="0" applyFont="1" applyFill="1" applyBorder="1" applyAlignment="1">
      <alignment horizontal="left" vertical="center"/>
    </xf>
    <xf numFmtId="0" fontId="16" fillId="10" borderId="34" xfId="0" applyFont="1" applyFill="1" applyBorder="1" applyAlignment="1">
      <alignment horizontal="left" vertical="center"/>
    </xf>
    <xf numFmtId="0" fontId="16" fillId="10" borderId="35" xfId="0" applyFont="1" applyFill="1" applyBorder="1" applyAlignment="1">
      <alignment horizontal="left" vertical="center"/>
    </xf>
    <xf numFmtId="0" fontId="16" fillId="10" borderId="31" xfId="0" applyFont="1" applyFill="1" applyBorder="1" applyAlignment="1">
      <alignment horizontal="left" vertical="center"/>
    </xf>
    <xf numFmtId="0" fontId="51" fillId="0" borderId="169" xfId="25" applyFont="1" applyBorder="1" applyAlignment="1">
      <alignment horizontal="center" vertical="center"/>
    </xf>
    <xf numFmtId="0" fontId="7" fillId="0" borderId="170" xfId="25" applyFont="1" applyBorder="1" applyAlignment="1">
      <alignment horizontal="center" vertical="center"/>
    </xf>
    <xf numFmtId="0" fontId="7" fillId="0" borderId="171" xfId="25" applyFont="1" applyBorder="1" applyAlignment="1">
      <alignment horizontal="center" vertical="center"/>
    </xf>
    <xf numFmtId="0" fontId="16" fillId="0" borderId="2" xfId="25" applyFont="1" applyBorder="1" applyAlignment="1">
      <alignment horizontal="center" vertical="center" wrapText="1"/>
    </xf>
    <xf numFmtId="0" fontId="16" fillId="0" borderId="4" xfId="25" applyFont="1" applyBorder="1" applyAlignment="1">
      <alignment horizontal="center" vertical="center" wrapText="1"/>
    </xf>
    <xf numFmtId="0" fontId="16" fillId="0" borderId="1" xfId="25" applyFont="1" applyBorder="1" applyAlignment="1">
      <alignment horizontal="center" vertical="center"/>
    </xf>
    <xf numFmtId="0" fontId="16" fillId="0" borderId="3" xfId="25" applyFont="1" applyBorder="1" applyAlignment="1">
      <alignment horizontal="left" vertical="center"/>
    </xf>
    <xf numFmtId="0" fontId="16" fillId="0" borderId="4" xfId="25" applyFont="1" applyBorder="1" applyAlignment="1">
      <alignment horizontal="left" vertical="center"/>
    </xf>
    <xf numFmtId="0" fontId="16" fillId="0" borderId="32" xfId="25" applyFont="1" applyBorder="1" applyAlignment="1">
      <alignment horizontal="center" vertical="center" wrapText="1"/>
    </xf>
    <xf numFmtId="0" fontId="16" fillId="0" borderId="32" xfId="25" applyFont="1" applyBorder="1" applyAlignment="1">
      <alignment horizontal="center" vertical="center"/>
    </xf>
    <xf numFmtId="0" fontId="16" fillId="0" borderId="43" xfId="25" applyFont="1" applyBorder="1" applyAlignment="1">
      <alignment horizontal="center" vertical="center" wrapText="1"/>
    </xf>
    <xf numFmtId="0" fontId="16" fillId="0" borderId="44" xfId="25" applyFont="1" applyBorder="1" applyAlignment="1">
      <alignment horizontal="center" vertical="center"/>
    </xf>
    <xf numFmtId="0" fontId="16" fillId="0" borderId="8" xfId="25" applyFont="1" applyBorder="1" applyAlignment="1">
      <alignment horizontal="center" vertical="center"/>
    </xf>
    <xf numFmtId="0" fontId="16" fillId="0" borderId="49" xfId="25" applyFont="1" applyBorder="1" applyAlignment="1">
      <alignment horizontal="center" vertical="center"/>
    </xf>
    <xf numFmtId="0" fontId="7" fillId="0" borderId="68" xfId="25" applyFont="1" applyBorder="1" applyAlignment="1">
      <alignment horizontal="left" vertical="center"/>
    </xf>
    <xf numFmtId="0" fontId="7" fillId="0" borderId="71" xfId="25" applyFont="1" applyBorder="1" applyAlignment="1">
      <alignment horizontal="left" vertical="center"/>
    </xf>
    <xf numFmtId="0" fontId="7" fillId="10" borderId="2" xfId="25" applyFont="1" applyFill="1" applyBorder="1" applyAlignment="1">
      <alignment horizontal="center" vertical="center"/>
    </xf>
    <xf numFmtId="0" fontId="7" fillId="0" borderId="3" xfId="25" applyFont="1" applyBorder="1" applyAlignment="1">
      <alignment horizontal="left" vertical="center" wrapText="1"/>
    </xf>
    <xf numFmtId="0" fontId="7" fillId="0" borderId="72" xfId="25" applyFont="1" applyBorder="1" applyAlignment="1">
      <alignment horizontal="left" vertical="center" wrapText="1"/>
    </xf>
    <xf numFmtId="0" fontId="7" fillId="0" borderId="69" xfId="25" applyFont="1" applyBorder="1" applyAlignment="1">
      <alignment horizontal="left" vertical="center" wrapText="1"/>
    </xf>
    <xf numFmtId="0" fontId="7" fillId="0" borderId="73" xfId="25" applyFont="1" applyBorder="1" applyAlignment="1">
      <alignment horizontal="left" vertical="center" wrapText="1"/>
    </xf>
    <xf numFmtId="0" fontId="14" fillId="0" borderId="0" xfId="25" applyFont="1" applyAlignment="1">
      <alignment horizontal="left" vertical="top" wrapText="1"/>
    </xf>
    <xf numFmtId="0" fontId="16" fillId="10" borderId="5" xfId="25" applyFont="1" applyFill="1" applyBorder="1" applyAlignment="1">
      <alignment horizontal="left" vertical="center" wrapText="1"/>
    </xf>
    <xf numFmtId="0" fontId="16" fillId="10" borderId="9" xfId="25" applyFont="1" applyFill="1" applyBorder="1" applyAlignment="1">
      <alignment horizontal="left" vertical="center" wrapText="1"/>
    </xf>
    <xf numFmtId="0" fontId="16" fillId="10" borderId="23" xfId="25" applyFont="1" applyFill="1" applyBorder="1" applyAlignment="1">
      <alignment horizontal="left" vertical="center" wrapText="1"/>
    </xf>
    <xf numFmtId="0" fontId="16" fillId="10" borderId="7" xfId="25" applyFont="1" applyFill="1" applyBorder="1" applyAlignment="1">
      <alignment horizontal="left" vertical="center" wrapText="1"/>
    </xf>
    <xf numFmtId="0" fontId="16" fillId="10" borderId="0" xfId="25" applyFont="1" applyFill="1" applyAlignment="1">
      <alignment horizontal="left" vertical="center" wrapText="1"/>
    </xf>
    <xf numFmtId="0" fontId="16" fillId="10" borderId="24" xfId="25" applyFont="1" applyFill="1" applyBorder="1" applyAlignment="1">
      <alignment horizontal="left" vertical="center" wrapText="1"/>
    </xf>
    <xf numFmtId="0" fontId="16" fillId="10" borderId="6" xfId="25" applyFont="1" applyFill="1" applyBorder="1" applyAlignment="1">
      <alignment horizontal="left" vertical="center" wrapText="1"/>
    </xf>
    <xf numFmtId="0" fontId="16" fillId="10" borderId="16" xfId="25" applyFont="1" applyFill="1" applyBorder="1" applyAlignment="1">
      <alignment horizontal="left" vertical="center" wrapText="1"/>
    </xf>
    <xf numFmtId="0" fontId="16" fillId="10" borderId="26" xfId="25" applyFont="1" applyFill="1" applyBorder="1" applyAlignment="1">
      <alignment horizontal="left" vertical="center" wrapText="1"/>
    </xf>
    <xf numFmtId="0" fontId="16" fillId="0" borderId="33" xfId="25" applyFont="1" applyBorder="1" applyAlignment="1">
      <alignment horizontal="center" vertical="center"/>
    </xf>
    <xf numFmtId="0" fontId="16" fillId="0" borderId="43" xfId="25" applyFont="1" applyBorder="1" applyAlignment="1">
      <alignment horizontal="center" vertical="center"/>
    </xf>
    <xf numFmtId="0" fontId="16" fillId="0" borderId="70" xfId="25" applyFont="1" applyBorder="1" applyAlignment="1">
      <alignment horizontal="center" vertical="center"/>
    </xf>
    <xf numFmtId="176" fontId="7" fillId="10" borderId="42" xfId="25" applyNumberFormat="1" applyFont="1" applyFill="1" applyBorder="1" applyAlignment="1">
      <alignment horizontal="center" vertical="center"/>
    </xf>
    <xf numFmtId="176" fontId="7" fillId="10" borderId="3" xfId="25" applyNumberFormat="1" applyFont="1" applyFill="1" applyBorder="1" applyAlignment="1">
      <alignment horizontal="center" vertical="center"/>
    </xf>
    <xf numFmtId="176" fontId="7" fillId="10" borderId="4" xfId="25" applyNumberFormat="1" applyFont="1" applyFill="1" applyBorder="1" applyAlignment="1">
      <alignment horizontal="center" vertical="center"/>
    </xf>
    <xf numFmtId="0" fontId="16" fillId="0" borderId="2" xfId="25" applyFont="1" applyBorder="1" applyAlignment="1">
      <alignment horizontal="center" vertical="center"/>
    </xf>
    <xf numFmtId="0" fontId="16" fillId="0" borderId="37" xfId="25" applyFont="1" applyBorder="1" applyAlignment="1">
      <alignment horizontal="center" vertical="center" wrapText="1"/>
    </xf>
    <xf numFmtId="176" fontId="7" fillId="10" borderId="14" xfId="25" applyNumberFormat="1" applyFont="1" applyFill="1" applyBorder="1" applyAlignment="1">
      <alignment horizontal="center" vertical="center"/>
    </xf>
    <xf numFmtId="176" fontId="7" fillId="10" borderId="18" xfId="25" applyNumberFormat="1" applyFont="1" applyFill="1" applyBorder="1" applyAlignment="1">
      <alignment horizontal="center" vertical="center"/>
    </xf>
    <xf numFmtId="176" fontId="7" fillId="10" borderId="19" xfId="25" applyNumberFormat="1" applyFont="1" applyFill="1" applyBorder="1" applyAlignment="1">
      <alignment horizontal="center" vertical="center"/>
    </xf>
    <xf numFmtId="0" fontId="16" fillId="0" borderId="39" xfId="25" applyFont="1" applyBorder="1" applyAlignment="1">
      <alignment horizontal="center" vertical="center" wrapText="1"/>
    </xf>
    <xf numFmtId="176" fontId="7" fillId="10" borderId="41" xfId="25" applyNumberFormat="1" applyFont="1" applyFill="1" applyBorder="1" applyAlignment="1">
      <alignment horizontal="center" vertical="center"/>
    </xf>
    <xf numFmtId="176" fontId="7" fillId="10" borderId="35" xfId="25" applyNumberFormat="1" applyFont="1" applyFill="1" applyBorder="1" applyAlignment="1">
      <alignment horizontal="center" vertical="center"/>
    </xf>
    <xf numFmtId="176" fontId="7" fillId="10" borderId="48" xfId="25" applyNumberFormat="1" applyFont="1" applyFill="1" applyBorder="1" applyAlignment="1">
      <alignment horizontal="center" vertical="center"/>
    </xf>
    <xf numFmtId="0" fontId="16" fillId="0" borderId="67" xfId="25" applyFont="1" applyBorder="1" applyAlignment="1">
      <alignment horizontal="center" vertical="center" wrapText="1"/>
    </xf>
    <xf numFmtId="0" fontId="16" fillId="0" borderId="64" xfId="25" applyFont="1" applyBorder="1" applyAlignment="1">
      <alignment horizontal="center" vertical="center" wrapText="1"/>
    </xf>
    <xf numFmtId="176" fontId="7" fillId="11" borderId="64" xfId="25" applyNumberFormat="1" applyFont="1" applyFill="1" applyBorder="1" applyAlignment="1">
      <alignment horizontal="center" vertical="center"/>
    </xf>
    <xf numFmtId="176" fontId="7" fillId="11" borderId="30" xfId="25" applyNumberFormat="1" applyFont="1" applyFill="1" applyBorder="1" applyAlignment="1">
      <alignment horizontal="center" vertical="center"/>
    </xf>
    <xf numFmtId="176" fontId="7" fillId="11" borderId="31" xfId="25" applyNumberFormat="1" applyFont="1" applyFill="1" applyBorder="1" applyAlignment="1">
      <alignment horizontal="center" vertical="center"/>
    </xf>
    <xf numFmtId="0" fontId="16" fillId="0" borderId="5" xfId="25" applyFont="1" applyBorder="1" applyAlignment="1">
      <alignment horizontal="center" vertical="center"/>
    </xf>
    <xf numFmtId="0" fontId="16" fillId="0" borderId="7" xfId="25" applyFont="1" applyBorder="1" applyAlignment="1">
      <alignment horizontal="center" vertical="center"/>
    </xf>
    <xf numFmtId="0" fontId="16" fillId="0" borderId="6" xfId="25" applyFont="1" applyBorder="1" applyAlignment="1">
      <alignment horizontal="center" vertical="center"/>
    </xf>
    <xf numFmtId="0" fontId="16" fillId="10" borderId="14" xfId="25" applyFont="1" applyFill="1" applyBorder="1" applyAlignment="1">
      <alignment horizontal="left" vertical="center" wrapText="1"/>
    </xf>
    <xf numFmtId="0" fontId="16" fillId="10" borderId="18" xfId="0" applyFont="1" applyFill="1" applyBorder="1" applyAlignment="1">
      <alignment horizontal="left" vertical="center" wrapText="1"/>
    </xf>
    <xf numFmtId="0" fontId="16" fillId="10" borderId="19" xfId="0" applyFont="1" applyFill="1" applyBorder="1" applyAlignment="1">
      <alignment horizontal="left" vertical="center" wrapText="1"/>
    </xf>
    <xf numFmtId="0" fontId="16" fillId="0" borderId="59" xfId="25" applyFont="1" applyBorder="1" applyAlignment="1">
      <alignment horizontal="left" vertical="center" wrapText="1"/>
    </xf>
    <xf numFmtId="0" fontId="16" fillId="0" borderId="62" xfId="25" applyFont="1" applyBorder="1" applyAlignment="1">
      <alignment horizontal="left" vertical="center" wrapText="1"/>
    </xf>
    <xf numFmtId="0" fontId="16" fillId="0" borderId="14" xfId="25" applyFont="1" applyBorder="1" applyAlignment="1">
      <alignment horizontal="left" vertical="center"/>
    </xf>
    <xf numFmtId="0" fontId="16" fillId="0" borderId="18" xfId="25" applyFont="1" applyBorder="1" applyAlignment="1">
      <alignment horizontal="left" vertical="center"/>
    </xf>
    <xf numFmtId="0" fontId="16" fillId="10" borderId="18" xfId="25" applyFont="1" applyFill="1" applyBorder="1" applyAlignment="1">
      <alignment horizontal="left" vertical="center" wrapText="1"/>
    </xf>
    <xf numFmtId="0" fontId="16" fillId="10" borderId="19" xfId="25" applyFont="1" applyFill="1" applyBorder="1" applyAlignment="1">
      <alignment horizontal="left" vertical="center" wrapText="1"/>
    </xf>
    <xf numFmtId="0" fontId="16" fillId="10" borderId="40" xfId="25" applyFont="1" applyFill="1" applyBorder="1" applyAlignment="1">
      <alignment horizontal="left" vertical="center" wrapText="1"/>
    </xf>
    <xf numFmtId="0" fontId="16" fillId="10" borderId="22" xfId="0" applyFont="1" applyFill="1" applyBorder="1" applyAlignment="1">
      <alignment horizontal="left" vertical="center" wrapText="1"/>
    </xf>
    <xf numFmtId="0" fontId="16" fillId="10" borderId="27" xfId="0" applyFont="1" applyFill="1" applyBorder="1" applyAlignment="1">
      <alignment horizontal="left" vertical="center" wrapText="1"/>
    </xf>
    <xf numFmtId="0" fontId="16" fillId="0" borderId="40" xfId="25" applyFont="1" applyBorder="1" applyAlignment="1">
      <alignment horizontal="left" vertical="center"/>
    </xf>
    <xf numFmtId="0" fontId="16" fillId="0" borderId="46" xfId="25" applyFont="1" applyBorder="1" applyAlignment="1">
      <alignment horizontal="left" vertical="center"/>
    </xf>
    <xf numFmtId="184" fontId="16" fillId="10" borderId="40" xfId="25" applyNumberFormat="1" applyFont="1" applyFill="1" applyBorder="1" applyAlignment="1">
      <alignment horizontal="right" vertical="center" wrapText="1"/>
    </xf>
    <xf numFmtId="184" fontId="16" fillId="10" borderId="22" xfId="25" applyNumberFormat="1" applyFont="1" applyFill="1" applyBorder="1" applyAlignment="1">
      <alignment horizontal="right" vertical="center" wrapText="1"/>
    </xf>
    <xf numFmtId="0" fontId="16" fillId="0" borderId="21" xfId="25" applyFont="1" applyBorder="1" applyAlignment="1">
      <alignment horizontal="center" vertical="center"/>
    </xf>
    <xf numFmtId="0" fontId="16" fillId="0" borderId="29" xfId="25" applyFont="1" applyBorder="1" applyAlignment="1">
      <alignment horizontal="center" vertical="center"/>
    </xf>
    <xf numFmtId="0" fontId="18" fillId="10" borderId="41" xfId="25" applyFont="1" applyFill="1" applyBorder="1" applyAlignment="1">
      <alignment horizontal="left" vertical="center" wrapText="1"/>
    </xf>
    <xf numFmtId="0" fontId="18" fillId="10" borderId="35" xfId="25" applyFont="1" applyFill="1" applyBorder="1" applyAlignment="1">
      <alignment horizontal="left" vertical="center" wrapText="1"/>
    </xf>
    <xf numFmtId="0" fontId="18" fillId="10" borderId="48" xfId="25" applyFont="1" applyFill="1" applyBorder="1" applyAlignment="1">
      <alignment horizontal="left" vertical="center" wrapText="1"/>
    </xf>
    <xf numFmtId="0" fontId="18" fillId="10" borderId="65" xfId="25" applyFont="1" applyFill="1" applyBorder="1" applyAlignment="1">
      <alignment horizontal="left" vertical="center" wrapText="1"/>
    </xf>
    <xf numFmtId="0" fontId="18" fillId="10" borderId="0" xfId="25" applyFont="1" applyFill="1" applyAlignment="1">
      <alignment horizontal="left" vertical="center" wrapText="1"/>
    </xf>
    <xf numFmtId="0" fontId="18" fillId="10" borderId="24" xfId="25" applyFont="1" applyFill="1" applyBorder="1" applyAlignment="1">
      <alignment horizontal="left" vertical="center" wrapText="1"/>
    </xf>
    <xf numFmtId="0" fontId="18" fillId="10" borderId="66" xfId="25" applyFont="1" applyFill="1" applyBorder="1" applyAlignment="1">
      <alignment horizontal="left" vertical="center" wrapText="1"/>
    </xf>
    <xf numFmtId="0" fontId="18" fillId="10" borderId="16" xfId="25" applyFont="1" applyFill="1" applyBorder="1" applyAlignment="1">
      <alignment horizontal="left" vertical="center" wrapText="1"/>
    </xf>
    <xf numFmtId="0" fontId="18" fillId="10" borderId="26" xfId="25" applyFont="1" applyFill="1" applyBorder="1" applyAlignment="1">
      <alignment horizontal="left" vertical="center" wrapText="1"/>
    </xf>
    <xf numFmtId="0" fontId="16" fillId="0" borderId="30" xfId="25" applyFont="1" applyBorder="1" applyAlignment="1">
      <alignment horizontal="left" vertical="center" shrinkToFit="1"/>
    </xf>
    <xf numFmtId="0" fontId="16" fillId="0" borderId="30" xfId="0" applyFont="1" applyBorder="1" applyAlignment="1">
      <alignment horizontal="left" vertical="center" shrinkToFit="1"/>
    </xf>
    <xf numFmtId="0" fontId="16" fillId="0" borderId="31" xfId="0" applyFont="1" applyBorder="1" applyAlignment="1">
      <alignment horizontal="left" vertical="center" shrinkToFit="1"/>
    </xf>
    <xf numFmtId="0" fontId="16" fillId="0" borderId="30" xfId="25"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10" borderId="14" xfId="25" applyFont="1" applyFill="1" applyBorder="1" applyAlignment="1">
      <alignment horizontal="left" vertical="center" shrinkToFit="1"/>
    </xf>
    <xf numFmtId="0" fontId="16" fillId="10" borderId="18" xfId="0" applyFont="1" applyFill="1" applyBorder="1" applyAlignment="1">
      <alignment horizontal="left" vertical="center" shrinkToFit="1"/>
    </xf>
    <xf numFmtId="0" fontId="16" fillId="10" borderId="19" xfId="0" applyFont="1" applyFill="1" applyBorder="1" applyAlignment="1">
      <alignment horizontal="left" vertical="center" shrinkToFit="1"/>
    </xf>
    <xf numFmtId="0" fontId="16" fillId="0" borderId="45" xfId="25" applyFont="1" applyBorder="1" applyAlignment="1">
      <alignment horizontal="left" vertical="center"/>
    </xf>
    <xf numFmtId="0" fontId="14" fillId="0" borderId="5" xfId="25" applyFont="1" applyBorder="1" applyAlignment="1">
      <alignment horizontal="left" vertical="center" wrapText="1"/>
    </xf>
    <xf numFmtId="0" fontId="14" fillId="0" borderId="9" xfId="25" applyFont="1" applyBorder="1" applyAlignment="1">
      <alignment horizontal="left" vertical="center" wrapText="1"/>
    </xf>
    <xf numFmtId="0" fontId="14" fillId="0" borderId="6" xfId="25" applyFont="1" applyBorder="1" applyAlignment="1">
      <alignment horizontal="left" vertical="center" wrapText="1"/>
    </xf>
    <xf numFmtId="0" fontId="14" fillId="0" borderId="16" xfId="25" applyFont="1" applyBorder="1" applyAlignment="1">
      <alignment horizontal="left" vertical="center" wrapText="1"/>
    </xf>
    <xf numFmtId="184" fontId="7" fillId="11" borderId="60" xfId="25" applyNumberFormat="1" applyFont="1" applyFill="1" applyBorder="1" applyAlignment="1">
      <alignment horizontal="center" vertical="center"/>
    </xf>
    <xf numFmtId="184" fontId="7" fillId="11" borderId="43" xfId="25" applyNumberFormat="1" applyFont="1" applyFill="1" applyBorder="1" applyAlignment="1">
      <alignment horizontal="center" vertical="center"/>
    </xf>
    <xf numFmtId="0" fontId="7" fillId="0" borderId="23" xfId="25" applyFont="1" applyBorder="1" applyAlignment="1">
      <alignment horizontal="left" vertical="center" shrinkToFit="1"/>
    </xf>
    <xf numFmtId="0" fontId="7" fillId="0" borderId="26" xfId="25" applyFont="1" applyBorder="1" applyAlignment="1">
      <alignment horizontal="left" vertical="center" shrinkToFit="1"/>
    </xf>
    <xf numFmtId="0" fontId="16" fillId="0" borderId="38" xfId="25" applyFont="1" applyBorder="1" applyAlignment="1">
      <alignment horizontal="center" vertical="center"/>
    </xf>
    <xf numFmtId="0" fontId="16" fillId="0" borderId="63" xfId="25" applyFont="1" applyBorder="1" applyAlignment="1">
      <alignment horizontal="center" vertical="center"/>
    </xf>
    <xf numFmtId="0" fontId="99" fillId="0" borderId="169" xfId="72" applyFont="1" applyBorder="1" applyAlignment="1">
      <alignment horizontal="center" vertical="center"/>
    </xf>
    <xf numFmtId="0" fontId="7" fillId="0" borderId="170" xfId="72" applyFont="1" applyBorder="1" applyAlignment="1">
      <alignment horizontal="center" vertical="center"/>
    </xf>
    <xf numFmtId="0" fontId="7" fillId="0" borderId="171" xfId="72" applyFont="1" applyBorder="1" applyAlignment="1">
      <alignment horizontal="center" vertical="center"/>
    </xf>
    <xf numFmtId="0" fontId="7" fillId="0" borderId="21" xfId="72" applyFont="1" applyBorder="1" applyAlignment="1">
      <alignment horizontal="center" vertical="center"/>
    </xf>
    <xf numFmtId="0" fontId="7" fillId="0" borderId="22" xfId="72" applyFont="1" applyBorder="1" applyAlignment="1">
      <alignment horizontal="center" vertical="center"/>
    </xf>
    <xf numFmtId="0" fontId="7" fillId="0" borderId="46" xfId="72" applyFont="1" applyBorder="1" applyAlignment="1">
      <alignment horizontal="center" vertical="center"/>
    </xf>
    <xf numFmtId="0" fontId="47" fillId="13" borderId="40" xfId="72" applyFont="1" applyFill="1" applyBorder="1" applyAlignment="1">
      <alignment horizontal="left" vertical="center"/>
    </xf>
    <xf numFmtId="0" fontId="47" fillId="13" borderId="22" xfId="72" applyFont="1" applyFill="1" applyBorder="1" applyAlignment="1">
      <alignment horizontal="left" vertical="center"/>
    </xf>
    <xf numFmtId="0" fontId="47" fillId="13" borderId="27" xfId="72" applyFont="1" applyFill="1" applyBorder="1" applyAlignment="1">
      <alignment horizontal="left" vertical="center"/>
    </xf>
    <xf numFmtId="49" fontId="47" fillId="13" borderId="40" xfId="72" applyNumberFormat="1" applyFont="1" applyFill="1" applyBorder="1" applyAlignment="1">
      <alignment horizontal="left" vertical="center"/>
    </xf>
    <xf numFmtId="49" fontId="47" fillId="13" borderId="22" xfId="72" applyNumberFormat="1" applyFont="1" applyFill="1" applyBorder="1" applyAlignment="1">
      <alignment horizontal="left" vertical="center"/>
    </xf>
    <xf numFmtId="49" fontId="47" fillId="13" borderId="27" xfId="72" applyNumberFormat="1" applyFont="1" applyFill="1" applyBorder="1" applyAlignment="1">
      <alignment horizontal="left" vertical="center"/>
    </xf>
    <xf numFmtId="0" fontId="7" fillId="0" borderId="0" xfId="64" applyFont="1" applyAlignment="1">
      <alignment horizontal="left" vertical="center" wrapText="1"/>
    </xf>
    <xf numFmtId="0" fontId="9" fillId="8" borderId="5" xfId="72" applyFont="1" applyFill="1" applyBorder="1" applyAlignment="1">
      <alignment horizontal="center" vertical="center" wrapText="1"/>
    </xf>
    <xf numFmtId="0" fontId="9" fillId="8" borderId="13" xfId="72" applyFont="1" applyFill="1" applyBorder="1" applyAlignment="1">
      <alignment horizontal="center" vertical="center" wrapText="1"/>
    </xf>
    <xf numFmtId="0" fontId="9" fillId="8" borderId="6" xfId="72" applyFont="1" applyFill="1" applyBorder="1" applyAlignment="1">
      <alignment horizontal="center" vertical="center" wrapText="1"/>
    </xf>
    <xf numFmtId="0" fontId="9" fillId="8" borderId="15" xfId="72" applyFont="1" applyFill="1" applyBorder="1" applyAlignment="1">
      <alignment horizontal="center" vertical="center" wrapText="1"/>
    </xf>
    <xf numFmtId="0" fontId="7" fillId="0" borderId="89" xfId="72" applyFont="1" applyBorder="1" applyAlignment="1">
      <alignment horizontal="center" vertical="center" wrapText="1"/>
    </xf>
    <xf numFmtId="0" fontId="7" fillId="0" borderId="9" xfId="72" applyFont="1" applyBorder="1" applyAlignment="1">
      <alignment horizontal="center" vertical="center" wrapText="1"/>
    </xf>
    <xf numFmtId="0" fontId="7" fillId="0" borderId="13" xfId="72" applyFont="1" applyBorder="1" applyAlignment="1">
      <alignment horizontal="center" vertical="center" wrapText="1"/>
    </xf>
    <xf numFmtId="0" fontId="7" fillId="0" borderId="66" xfId="72" applyFont="1" applyBorder="1" applyAlignment="1">
      <alignment horizontal="center" vertical="center" wrapText="1"/>
    </xf>
    <xf numFmtId="0" fontId="7" fillId="0" borderId="16" xfId="72" applyFont="1" applyBorder="1" applyAlignment="1">
      <alignment horizontal="center" vertical="center" wrapText="1"/>
    </xf>
    <xf numFmtId="0" fontId="7" fillId="0" borderId="15" xfId="72" applyFont="1" applyBorder="1" applyAlignment="1">
      <alignment horizontal="center" vertical="center" wrapText="1"/>
    </xf>
    <xf numFmtId="0" fontId="15" fillId="0" borderId="14" xfId="72" applyFont="1" applyBorder="1" applyAlignment="1">
      <alignment horizontal="left" vertical="center" wrapText="1"/>
    </xf>
    <xf numFmtId="0" fontId="15" fillId="0" borderId="18" xfId="72" applyFont="1" applyBorder="1" applyAlignment="1">
      <alignment horizontal="left" vertical="center" wrapText="1"/>
    </xf>
    <xf numFmtId="0" fontId="15" fillId="0" borderId="19" xfId="72" applyFont="1" applyBorder="1" applyAlignment="1">
      <alignment horizontal="left" vertical="center" wrapText="1"/>
    </xf>
    <xf numFmtId="0" fontId="7" fillId="13" borderId="64" xfId="72" applyFont="1" applyFill="1" applyBorder="1" applyAlignment="1">
      <alignment horizontal="left" vertical="center" wrapText="1"/>
    </xf>
    <xf numFmtId="0" fontId="7" fillId="13" borderId="30" xfId="72" applyFont="1" applyFill="1" applyBorder="1" applyAlignment="1">
      <alignment horizontal="left" vertical="center" wrapText="1"/>
    </xf>
    <xf numFmtId="0" fontId="7" fillId="13" borderId="31" xfId="72" applyFont="1" applyFill="1" applyBorder="1" applyAlignment="1">
      <alignment horizontal="left" vertical="center" wrapText="1"/>
    </xf>
    <xf numFmtId="0" fontId="103" fillId="8" borderId="5" xfId="72" applyFont="1" applyFill="1" applyBorder="1" applyAlignment="1">
      <alignment horizontal="center" vertical="center"/>
    </xf>
    <xf numFmtId="0" fontId="103" fillId="8" borderId="13" xfId="72" applyFont="1" applyFill="1" applyBorder="1" applyAlignment="1">
      <alignment horizontal="center" vertical="center"/>
    </xf>
    <xf numFmtId="0" fontId="103" fillId="8" borderId="6" xfId="72" applyFont="1" applyFill="1" applyBorder="1" applyAlignment="1">
      <alignment horizontal="center" vertical="center"/>
    </xf>
    <xf numFmtId="0" fontId="103" fillId="8" borderId="15" xfId="72" applyFont="1" applyFill="1" applyBorder="1" applyAlignment="1">
      <alignment horizontal="center" vertical="center"/>
    </xf>
    <xf numFmtId="0" fontId="7" fillId="0" borderId="89" xfId="72" applyFont="1" applyBorder="1" applyAlignment="1">
      <alignment horizontal="left" vertical="center" wrapText="1"/>
    </xf>
    <xf numFmtId="0" fontId="7" fillId="0" borderId="9" xfId="72" applyFont="1" applyBorder="1" applyAlignment="1">
      <alignment horizontal="left" vertical="center" wrapText="1"/>
    </xf>
    <xf numFmtId="0" fontId="7" fillId="0" borderId="23" xfId="72" applyFont="1" applyBorder="1" applyAlignment="1">
      <alignment horizontal="left" vertical="center" wrapText="1"/>
    </xf>
    <xf numFmtId="0" fontId="7" fillId="0" borderId="66" xfId="72" applyFont="1" applyBorder="1" applyAlignment="1">
      <alignment horizontal="left" vertical="center" wrapText="1"/>
    </xf>
    <xf numFmtId="0" fontId="7" fillId="0" borderId="16" xfId="72" applyFont="1" applyBorder="1" applyAlignment="1">
      <alignment horizontal="left" vertical="center" wrapText="1"/>
    </xf>
    <xf numFmtId="0" fontId="7" fillId="0" borderId="26" xfId="72" applyFont="1" applyBorder="1" applyAlignment="1">
      <alignment horizontal="left" vertical="center" wrapText="1"/>
    </xf>
    <xf numFmtId="0" fontId="7" fillId="0" borderId="29" xfId="72" applyFont="1" applyBorder="1" applyAlignment="1">
      <alignment horizontal="center" vertical="center"/>
    </xf>
    <xf numFmtId="0" fontId="7" fillId="0" borderId="30" xfId="72" applyFont="1" applyBorder="1" applyAlignment="1">
      <alignment horizontal="center" vertical="center"/>
    </xf>
    <xf numFmtId="0" fontId="7" fillId="0" borderId="82" xfId="72" applyFont="1" applyBorder="1" applyAlignment="1">
      <alignment horizontal="center" vertical="center"/>
    </xf>
    <xf numFmtId="0" fontId="70" fillId="13" borderId="64" xfId="8" applyFont="1" applyFill="1" applyBorder="1" applyAlignment="1" applyProtection="1">
      <alignment horizontal="left" vertical="center"/>
    </xf>
    <xf numFmtId="0" fontId="70" fillId="13" borderId="30" xfId="8" applyFont="1" applyFill="1" applyBorder="1" applyAlignment="1" applyProtection="1">
      <alignment horizontal="left" vertical="center"/>
    </xf>
    <xf numFmtId="0" fontId="70" fillId="13" borderId="31" xfId="8" applyFont="1" applyFill="1" applyBorder="1" applyAlignment="1" applyProtection="1">
      <alignment horizontal="left" vertical="center"/>
    </xf>
    <xf numFmtId="0" fontId="7" fillId="0" borderId="17" xfId="64" applyFont="1" applyBorder="1" applyAlignment="1">
      <alignment horizontal="center" vertical="center"/>
    </xf>
    <xf numFmtId="0" fontId="7" fillId="0" borderId="18" xfId="64" applyFont="1" applyBorder="1" applyAlignment="1">
      <alignment horizontal="center" vertical="center"/>
    </xf>
    <xf numFmtId="0" fontId="7" fillId="0" borderId="45" xfId="64" applyFont="1" applyBorder="1" applyAlignment="1">
      <alignment horizontal="center" vertical="center"/>
    </xf>
    <xf numFmtId="0" fontId="47" fillId="13" borderId="14" xfId="64" applyFont="1" applyFill="1" applyBorder="1" applyAlignment="1">
      <alignment horizontal="left" vertical="center"/>
    </xf>
    <xf numFmtId="0" fontId="47" fillId="13" borderId="18" xfId="64" applyFont="1" applyFill="1" applyBorder="1" applyAlignment="1">
      <alignment horizontal="left" vertical="center"/>
    </xf>
    <xf numFmtId="0" fontId="47" fillId="13" borderId="19" xfId="64" applyFont="1" applyFill="1" applyBorder="1" applyAlignment="1">
      <alignment horizontal="left" vertical="center"/>
    </xf>
    <xf numFmtId="0" fontId="7" fillId="0" borderId="21" xfId="64" applyFont="1" applyBorder="1" applyAlignment="1">
      <alignment horizontal="center" vertical="center"/>
    </xf>
    <xf numFmtId="0" fontId="7" fillId="0" borderId="22" xfId="64" applyFont="1" applyBorder="1" applyAlignment="1">
      <alignment horizontal="center" vertical="center"/>
    </xf>
    <xf numFmtId="0" fontId="7" fillId="0" borderId="46" xfId="64" applyFont="1" applyBorder="1" applyAlignment="1">
      <alignment horizontal="center" vertical="center"/>
    </xf>
    <xf numFmtId="0" fontId="47" fillId="13" borderId="40" xfId="64" applyFont="1" applyFill="1" applyBorder="1" applyAlignment="1">
      <alignment horizontal="left" vertical="center"/>
    </xf>
    <xf numFmtId="0" fontId="47" fillId="13" borderId="22" xfId="64" applyFont="1" applyFill="1" applyBorder="1" applyAlignment="1">
      <alignment horizontal="left" vertical="center"/>
    </xf>
    <xf numFmtId="0" fontId="47" fillId="13" borderId="27" xfId="64" applyFont="1" applyFill="1" applyBorder="1" applyAlignment="1">
      <alignment horizontal="left" vertical="center"/>
    </xf>
    <xf numFmtId="0" fontId="103" fillId="8" borderId="2" xfId="72" applyFont="1" applyFill="1" applyBorder="1" applyAlignment="1">
      <alignment horizontal="center" vertical="center"/>
    </xf>
    <xf numFmtId="0" fontId="103" fillId="8" borderId="12" xfId="72" applyFont="1" applyFill="1" applyBorder="1" applyAlignment="1">
      <alignment horizontal="center" vertical="center"/>
    </xf>
    <xf numFmtId="0" fontId="7" fillId="0" borderId="42" xfId="72" applyFont="1" applyBorder="1" applyAlignment="1">
      <alignment horizontal="left" vertical="center" wrapText="1"/>
    </xf>
    <xf numFmtId="0" fontId="7" fillId="0" borderId="3" xfId="72" applyFont="1" applyBorder="1" applyAlignment="1">
      <alignment horizontal="left" vertical="center" wrapText="1"/>
    </xf>
    <xf numFmtId="0" fontId="7" fillId="0" borderId="4" xfId="72" applyFont="1" applyBorder="1" applyAlignment="1">
      <alignment horizontal="left" vertical="center" wrapText="1"/>
    </xf>
    <xf numFmtId="0" fontId="9" fillId="8" borderId="2" xfId="72" applyFont="1" applyFill="1" applyBorder="1" applyAlignment="1">
      <alignment horizontal="center" vertical="center" wrapText="1"/>
    </xf>
    <xf numFmtId="0" fontId="9" fillId="8" borderId="12" xfId="72" applyFont="1" applyFill="1" applyBorder="1" applyAlignment="1">
      <alignment horizontal="center" vertical="center" wrapText="1"/>
    </xf>
    <xf numFmtId="0" fontId="103" fillId="8" borderId="2" xfId="72" applyFont="1" applyFill="1" applyBorder="1" applyAlignment="1">
      <alignment horizontal="center" vertical="center" wrapText="1"/>
    </xf>
    <xf numFmtId="0" fontId="103" fillId="8" borderId="12" xfId="72" applyFont="1" applyFill="1" applyBorder="1" applyAlignment="1">
      <alignment horizontal="center" vertical="center" wrapText="1"/>
    </xf>
    <xf numFmtId="0" fontId="7" fillId="0" borderId="2" xfId="72" applyFont="1" applyBorder="1" applyAlignment="1">
      <alignment horizontal="center" vertical="center" wrapText="1"/>
    </xf>
    <xf numFmtId="0" fontId="7" fillId="0" borderId="3" xfId="72" applyFont="1" applyBorder="1" applyAlignment="1">
      <alignment horizontal="center" vertical="center" wrapText="1"/>
    </xf>
    <xf numFmtId="0" fontId="7" fillId="0" borderId="4" xfId="72" applyFont="1" applyBorder="1" applyAlignment="1">
      <alignment horizontal="center" vertical="center" wrapText="1"/>
    </xf>
    <xf numFmtId="0" fontId="47" fillId="13" borderId="2" xfId="72" applyFont="1" applyFill="1" applyBorder="1" applyAlignment="1">
      <alignment horizontal="left" vertical="center" wrapText="1"/>
    </xf>
    <xf numFmtId="0" fontId="47" fillId="13" borderId="3" xfId="72" applyFont="1" applyFill="1" applyBorder="1" applyAlignment="1">
      <alignment horizontal="left" vertical="center" wrapText="1"/>
    </xf>
    <xf numFmtId="0" fontId="47" fillId="13" borderId="4" xfId="72" applyFont="1" applyFill="1" applyBorder="1" applyAlignment="1">
      <alignment horizontal="left" vertical="center" wrapText="1"/>
    </xf>
    <xf numFmtId="0" fontId="47" fillId="8" borderId="2" xfId="72" applyFont="1" applyFill="1" applyBorder="1" applyAlignment="1">
      <alignment horizontal="center" vertical="center" wrapText="1"/>
    </xf>
    <xf numFmtId="0" fontId="47" fillId="8" borderId="3" xfId="72" applyFont="1" applyFill="1" applyBorder="1" applyAlignment="1">
      <alignment horizontal="center" vertical="center" wrapText="1"/>
    </xf>
    <xf numFmtId="0" fontId="47" fillId="8" borderId="4" xfId="72" applyFont="1" applyFill="1" applyBorder="1" applyAlignment="1">
      <alignment horizontal="center" vertical="center" wrapText="1"/>
    </xf>
    <xf numFmtId="0" fontId="7" fillId="13" borderId="2"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3" borderId="4" xfId="72" applyFont="1" applyFill="1" applyBorder="1" applyAlignment="1">
      <alignment horizontal="center" vertical="center" wrapText="1"/>
    </xf>
    <xf numFmtId="0" fontId="7" fillId="0" borderId="2" xfId="72" applyFont="1" applyBorder="1" applyAlignment="1">
      <alignment horizontal="center" vertical="center"/>
    </xf>
    <xf numFmtId="0" fontId="7" fillId="0" borderId="3" xfId="72" applyFont="1" applyBorder="1" applyAlignment="1">
      <alignment horizontal="center" vertical="center"/>
    </xf>
    <xf numFmtId="0" fontId="7" fillId="0" borderId="4" xfId="72" applyFont="1" applyBorder="1" applyAlignment="1">
      <alignment horizontal="center" vertical="center"/>
    </xf>
    <xf numFmtId="0" fontId="13" fillId="10" borderId="2" xfId="72" applyFont="1" applyFill="1" applyBorder="1" applyAlignment="1">
      <alignment horizontal="center" vertical="center" wrapText="1"/>
    </xf>
    <xf numFmtId="0" fontId="13" fillId="10" borderId="3" xfId="72" applyFont="1" applyFill="1" applyBorder="1" applyAlignment="1">
      <alignment horizontal="center" vertical="center" wrapText="1"/>
    </xf>
    <xf numFmtId="0" fontId="13" fillId="10" borderId="4" xfId="72" applyFont="1" applyFill="1" applyBorder="1" applyAlignment="1">
      <alignment horizontal="center" vertical="center" wrapText="1"/>
    </xf>
    <xf numFmtId="0" fontId="103" fillId="8" borderId="17" xfId="72" applyFont="1" applyFill="1" applyBorder="1" applyAlignment="1">
      <alignment horizontal="center" vertical="center"/>
    </xf>
    <xf numFmtId="0" fontId="103" fillId="8" borderId="45" xfId="72" applyFont="1" applyFill="1" applyBorder="1" applyAlignment="1">
      <alignment horizontal="center" vertical="center"/>
    </xf>
    <xf numFmtId="0" fontId="7" fillId="0" borderId="14" xfId="72" applyFont="1" applyBorder="1" applyAlignment="1">
      <alignment horizontal="left" vertical="center" wrapText="1"/>
    </xf>
    <xf numFmtId="0" fontId="7" fillId="0" borderId="18" xfId="72" applyFont="1" applyBorder="1" applyAlignment="1">
      <alignment horizontal="left" vertical="center" wrapText="1"/>
    </xf>
    <xf numFmtId="0" fontId="7" fillId="0" borderId="19" xfId="72" applyFont="1" applyBorder="1" applyAlignment="1">
      <alignment horizontal="left" vertical="center" wrapText="1"/>
    </xf>
    <xf numFmtId="0" fontId="16" fillId="10" borderId="0" xfId="0" applyFont="1" applyFill="1" applyAlignment="1">
      <alignment horizontal="left" vertical="center" shrinkToFit="1"/>
    </xf>
    <xf numFmtId="0" fontId="16" fillId="0" borderId="0" xfId="0" applyFont="1" applyAlignment="1">
      <alignment horizontal="left" vertical="top" wrapText="1"/>
    </xf>
    <xf numFmtId="0" fontId="16" fillId="0" borderId="172" xfId="0" applyFont="1" applyBorder="1" applyAlignment="1">
      <alignment horizontal="left" vertical="top" wrapText="1"/>
    </xf>
    <xf numFmtId="0" fontId="104" fillId="8" borderId="0" xfId="0" applyFont="1" applyFill="1" applyAlignment="1">
      <alignment horizontal="center" vertical="center" wrapText="1"/>
    </xf>
    <xf numFmtId="0" fontId="16" fillId="0" borderId="0" xfId="0" applyFont="1" applyAlignment="1">
      <alignment horizontal="left" vertical="center"/>
    </xf>
    <xf numFmtId="178" fontId="10" fillId="10" borderId="0" xfId="0" applyNumberFormat="1" applyFont="1" applyFill="1" applyAlignment="1">
      <alignment horizontal="left" vertical="center"/>
    </xf>
    <xf numFmtId="0" fontId="16" fillId="0" borderId="0" xfId="0" applyFont="1">
      <alignment vertical="center"/>
    </xf>
    <xf numFmtId="0" fontId="19" fillId="0" borderId="172" xfId="0" applyFont="1" applyBorder="1" applyAlignment="1">
      <alignment horizontal="center" vertical="center" wrapText="1"/>
    </xf>
    <xf numFmtId="0" fontId="7" fillId="0" borderId="0" xfId="0" applyFont="1" applyAlignment="1">
      <alignment horizontal="center" vertical="center"/>
    </xf>
    <xf numFmtId="0" fontId="7" fillId="0" borderId="172" xfId="0" applyFont="1" applyBorder="1" applyAlignment="1">
      <alignment horizontal="center" vertical="center"/>
    </xf>
    <xf numFmtId="0" fontId="16" fillId="0" borderId="0" xfId="0" applyFont="1" applyAlignment="1">
      <alignment horizontal="left" vertical="center" wrapText="1"/>
    </xf>
    <xf numFmtId="0" fontId="16" fillId="0" borderId="2" xfId="57" applyFont="1" applyBorder="1" applyAlignment="1">
      <alignment horizontal="center" vertical="center" wrapText="1"/>
    </xf>
    <xf numFmtId="0" fontId="16" fillId="0" borderId="3" xfId="57" applyFont="1" applyBorder="1" applyAlignment="1">
      <alignment horizontal="center" vertical="center" wrapText="1"/>
    </xf>
    <xf numFmtId="0" fontId="16" fillId="0" borderId="4" xfId="57" applyFont="1" applyBorder="1" applyAlignment="1">
      <alignment horizontal="center" vertical="center" wrapText="1"/>
    </xf>
    <xf numFmtId="0" fontId="16" fillId="10" borderId="2" xfId="57" applyFont="1" applyFill="1" applyBorder="1" applyAlignment="1">
      <alignment horizontal="right" vertical="center" wrapText="1"/>
    </xf>
    <xf numFmtId="0" fontId="16" fillId="10" borderId="3" xfId="57" applyFont="1" applyFill="1" applyBorder="1" applyAlignment="1">
      <alignment horizontal="right" vertical="center" wrapText="1"/>
    </xf>
    <xf numFmtId="0" fontId="16" fillId="0" borderId="3" xfId="57" applyFont="1" applyBorder="1" applyAlignment="1">
      <alignment horizontal="left" vertical="center" wrapText="1"/>
    </xf>
    <xf numFmtId="0" fontId="16" fillId="0" borderId="4" xfId="57" applyFont="1" applyBorder="1" applyAlignment="1">
      <alignment horizontal="left" vertical="center" wrapText="1"/>
    </xf>
    <xf numFmtId="177" fontId="16" fillId="11" borderId="2" xfId="42" applyNumberFormat="1" applyFont="1" applyFill="1" applyBorder="1" applyAlignment="1">
      <alignment horizontal="right" vertical="center" wrapText="1"/>
    </xf>
    <xf numFmtId="177" fontId="16" fillId="11" borderId="3" xfId="42" applyNumberFormat="1" applyFont="1" applyFill="1" applyBorder="1" applyAlignment="1">
      <alignment horizontal="right" vertical="center" wrapText="1"/>
    </xf>
    <xf numFmtId="0" fontId="16" fillId="0" borderId="17" xfId="57" applyFont="1" applyBorder="1" applyAlignment="1">
      <alignment horizontal="center" vertical="center" wrapText="1"/>
    </xf>
    <xf numFmtId="0" fontId="16" fillId="0" borderId="18" xfId="57" applyFont="1" applyBorder="1" applyAlignment="1">
      <alignment horizontal="center" vertical="center" wrapText="1"/>
    </xf>
    <xf numFmtId="0" fontId="16" fillId="0" borderId="19" xfId="57" applyFont="1" applyBorder="1" applyAlignment="1">
      <alignment horizontal="center" vertical="center" wrapText="1"/>
    </xf>
    <xf numFmtId="0" fontId="18" fillId="0" borderId="33" xfId="57" applyFont="1" applyBorder="1" applyAlignment="1">
      <alignment horizontal="center" vertical="center" wrapText="1"/>
    </xf>
    <xf numFmtId="0" fontId="18" fillId="0" borderId="43" xfId="57" applyFont="1" applyBorder="1" applyAlignment="1">
      <alignment horizontal="center" vertical="center" wrapText="1"/>
    </xf>
    <xf numFmtId="0" fontId="16" fillId="0" borderId="6" xfId="30" applyFont="1" applyBorder="1" applyAlignment="1">
      <alignment horizontal="center" vertical="center" wrapText="1"/>
    </xf>
    <xf numFmtId="0" fontId="16" fillId="0" borderId="16" xfId="30" applyFont="1" applyBorder="1" applyAlignment="1">
      <alignment horizontal="center" vertical="center" wrapText="1"/>
    </xf>
    <xf numFmtId="0" fontId="16" fillId="0" borderId="26" xfId="30" applyFont="1" applyBorder="1" applyAlignment="1">
      <alignment horizontal="center" vertical="center" wrapText="1"/>
    </xf>
    <xf numFmtId="0" fontId="16" fillId="0" borderId="2" xfId="30" applyFont="1" applyBorder="1" applyAlignment="1">
      <alignment horizontal="center" vertical="center" wrapText="1"/>
    </xf>
    <xf numFmtId="0" fontId="16" fillId="0" borderId="3" xfId="30" applyFont="1" applyBorder="1" applyAlignment="1">
      <alignment horizontal="center" vertical="center" wrapText="1"/>
    </xf>
    <xf numFmtId="0" fontId="16" fillId="0" borderId="4" xfId="30" applyFont="1" applyBorder="1" applyAlignment="1">
      <alignment horizontal="center" vertical="center" wrapText="1"/>
    </xf>
    <xf numFmtId="0" fontId="16" fillId="10" borderId="29" xfId="30" applyFont="1" applyFill="1" applyBorder="1" applyAlignment="1">
      <alignment horizontal="left" vertical="center" shrinkToFit="1"/>
    </xf>
    <xf numFmtId="0" fontId="16" fillId="10" borderId="30" xfId="30" applyFont="1" applyFill="1" applyBorder="1" applyAlignment="1">
      <alignment horizontal="left" vertical="center" shrinkToFit="1"/>
    </xf>
    <xf numFmtId="0" fontId="16" fillId="10" borderId="31" xfId="30" applyFont="1" applyFill="1" applyBorder="1" applyAlignment="1">
      <alignment horizontal="left" vertical="center" shrinkToFit="1"/>
    </xf>
    <xf numFmtId="0" fontId="18" fillId="0" borderId="44" xfId="57" applyFont="1" applyBorder="1" applyAlignment="1">
      <alignment horizontal="center" vertical="center" wrapText="1"/>
    </xf>
    <xf numFmtId="183" fontId="16" fillId="0" borderId="21" xfId="11" applyNumberFormat="1" applyFont="1" applyFill="1" applyBorder="1" applyAlignment="1" applyProtection="1">
      <alignment horizontal="center" vertical="center" wrapText="1"/>
    </xf>
    <xf numFmtId="183" fontId="16" fillId="0" borderId="22" xfId="11" applyNumberFormat="1" applyFont="1" applyFill="1" applyBorder="1" applyAlignment="1" applyProtection="1">
      <alignment horizontal="center" vertical="center" wrapText="1"/>
    </xf>
    <xf numFmtId="183" fontId="16" fillId="10" borderId="22" xfId="11" applyNumberFormat="1" applyFont="1" applyFill="1" applyBorder="1" applyAlignment="1" applyProtection="1">
      <alignment horizontal="right" vertical="center" wrapText="1"/>
    </xf>
    <xf numFmtId="183" fontId="16" fillId="0" borderId="34" xfId="11" applyNumberFormat="1" applyFont="1" applyFill="1" applyBorder="1" applyAlignment="1" applyProtection="1">
      <alignment horizontal="center" vertical="center" wrapText="1"/>
    </xf>
    <xf numFmtId="183" fontId="16" fillId="0" borderId="35" xfId="11" applyNumberFormat="1" applyFont="1" applyFill="1" applyBorder="1" applyAlignment="1" applyProtection="1">
      <alignment horizontal="center" vertical="center" wrapText="1"/>
    </xf>
    <xf numFmtId="183" fontId="16" fillId="10" borderId="35" xfId="11" applyNumberFormat="1" applyFont="1" applyFill="1" applyBorder="1" applyAlignment="1" applyProtection="1">
      <alignment horizontal="right" vertical="center" wrapText="1"/>
    </xf>
    <xf numFmtId="183" fontId="16" fillId="0" borderId="7" xfId="11" applyNumberFormat="1" applyFont="1" applyFill="1" applyBorder="1" applyAlignment="1" applyProtection="1">
      <alignment horizontal="center" vertical="center" wrapText="1"/>
    </xf>
    <xf numFmtId="183" fontId="16" fillId="0" borderId="0" xfId="11" applyNumberFormat="1" applyFont="1" applyFill="1" applyBorder="1" applyAlignment="1" applyProtection="1">
      <alignment horizontal="center" vertical="center" wrapText="1"/>
    </xf>
    <xf numFmtId="183" fontId="16" fillId="10" borderId="0" xfId="11" applyNumberFormat="1" applyFont="1" applyFill="1" applyBorder="1" applyAlignment="1" applyProtection="1">
      <alignment horizontal="right" vertical="center" wrapText="1"/>
    </xf>
    <xf numFmtId="0" fontId="8" fillId="0" borderId="29" xfId="27" applyFont="1" applyBorder="1" applyAlignment="1">
      <alignment horizontal="left" vertical="center" wrapText="1"/>
    </xf>
    <xf numFmtId="0" fontId="8" fillId="0" borderId="30" xfId="27" applyFont="1" applyBorder="1" applyAlignment="1">
      <alignment horizontal="left" vertical="center" wrapText="1"/>
    </xf>
    <xf numFmtId="0" fontId="8" fillId="0" borderId="31" xfId="27" applyFont="1" applyBorder="1" applyAlignment="1">
      <alignment horizontal="left" vertical="center" wrapText="1"/>
    </xf>
    <xf numFmtId="0" fontId="21" fillId="0" borderId="51" xfId="38" applyFont="1" applyBorder="1" applyAlignment="1">
      <alignment horizontal="left" vertical="center" wrapText="1" indent="1"/>
    </xf>
    <xf numFmtId="0" fontId="21" fillId="0" borderId="52" xfId="38" applyFont="1" applyBorder="1" applyAlignment="1">
      <alignment horizontal="left" vertical="center" wrapText="1" indent="1"/>
    </xf>
    <xf numFmtId="0" fontId="21" fillId="0" borderId="56" xfId="38" applyFont="1" applyBorder="1" applyAlignment="1">
      <alignment horizontal="left" vertical="center" wrapText="1" indent="1"/>
    </xf>
    <xf numFmtId="0" fontId="21" fillId="0" borderId="53" xfId="38" applyFont="1" applyBorder="1" applyAlignment="1">
      <alignment horizontal="left" vertical="center" wrapText="1" indent="1"/>
    </xf>
    <xf numFmtId="0" fontId="21" fillId="0" borderId="0" xfId="38" applyFont="1" applyAlignment="1">
      <alignment horizontal="left" vertical="center" wrapText="1" indent="1"/>
    </xf>
    <xf numFmtId="0" fontId="21" fillId="0" borderId="57" xfId="38" applyFont="1" applyBorder="1" applyAlignment="1">
      <alignment horizontal="left" vertical="center" wrapText="1" indent="1"/>
    </xf>
    <xf numFmtId="0" fontId="21" fillId="0" borderId="54" xfId="38" applyFont="1" applyBorder="1" applyAlignment="1">
      <alignment horizontal="left" vertical="center" wrapText="1" indent="1"/>
    </xf>
    <xf numFmtId="0" fontId="21" fillId="0" borderId="55" xfId="38" applyFont="1" applyBorder="1" applyAlignment="1">
      <alignment horizontal="left" vertical="center" wrapText="1" indent="1"/>
    </xf>
    <xf numFmtId="0" fontId="21" fillId="0" borderId="58" xfId="38" applyFont="1" applyBorder="1" applyAlignment="1">
      <alignment horizontal="left" vertical="center" wrapText="1" indent="1"/>
    </xf>
    <xf numFmtId="0" fontId="51" fillId="0" borderId="169" xfId="57" applyFont="1" applyBorder="1" applyAlignment="1">
      <alignment horizontal="center" vertical="center"/>
    </xf>
    <xf numFmtId="0" fontId="16" fillId="0" borderId="170" xfId="57" applyFont="1" applyBorder="1" applyAlignment="1">
      <alignment horizontal="center" vertical="center"/>
    </xf>
    <xf numFmtId="0" fontId="16" fillId="0" borderId="171" xfId="57" applyFont="1" applyBorder="1" applyAlignment="1">
      <alignment horizontal="center" vertical="center"/>
    </xf>
    <xf numFmtId="0" fontId="16" fillId="0" borderId="2" xfId="30" applyFont="1" applyBorder="1" applyAlignment="1">
      <alignment horizontal="center" vertical="center"/>
    </xf>
    <xf numFmtId="0" fontId="16" fillId="0" borderId="3" xfId="30" applyFont="1" applyBorder="1" applyAlignment="1">
      <alignment horizontal="center" vertical="center"/>
    </xf>
    <xf numFmtId="0" fontId="16" fillId="0" borderId="4" xfId="30" applyFont="1" applyBorder="1" applyAlignment="1">
      <alignment horizontal="center" vertical="center"/>
    </xf>
    <xf numFmtId="0" fontId="16" fillId="0" borderId="12" xfId="30" applyFont="1" applyBorder="1" applyAlignment="1">
      <alignment horizontal="center" vertical="center"/>
    </xf>
    <xf numFmtId="0" fontId="18" fillId="0" borderId="2" xfId="30" applyFont="1" applyBorder="1" applyAlignment="1">
      <alignment horizontal="center" vertical="center" wrapText="1"/>
    </xf>
    <xf numFmtId="0" fontId="18" fillId="0" borderId="3" xfId="30" applyFont="1" applyBorder="1" applyAlignment="1">
      <alignment horizontal="center" vertical="center" wrapText="1"/>
    </xf>
    <xf numFmtId="0" fontId="18" fillId="0" borderId="4" xfId="30" applyFont="1" applyBorder="1" applyAlignment="1">
      <alignment horizontal="center" vertical="center" wrapText="1"/>
    </xf>
    <xf numFmtId="0" fontId="16" fillId="0" borderId="2" xfId="30" applyFont="1" applyBorder="1" applyAlignment="1">
      <alignment horizontal="center" vertical="center" shrinkToFit="1"/>
    </xf>
    <xf numFmtId="0" fontId="16" fillId="0" borderId="12" xfId="30" applyFont="1" applyBorder="1" applyAlignment="1">
      <alignment horizontal="center" vertical="center" shrinkToFit="1"/>
    </xf>
    <xf numFmtId="177" fontId="16" fillId="11" borderId="12" xfId="42" applyNumberFormat="1" applyFont="1" applyFill="1" applyBorder="1" applyAlignment="1">
      <alignment horizontal="right" vertical="center" wrapText="1"/>
    </xf>
    <xf numFmtId="0" fontId="16" fillId="10" borderId="5" xfId="27" applyFont="1" applyFill="1" applyBorder="1" applyAlignment="1">
      <alignment horizontal="left" vertical="center" indent="1" readingOrder="2"/>
    </xf>
    <xf numFmtId="0" fontId="16" fillId="10" borderId="9" xfId="27" applyFont="1" applyFill="1" applyBorder="1" applyAlignment="1">
      <alignment horizontal="left" vertical="center" indent="1" readingOrder="2"/>
    </xf>
    <xf numFmtId="0" fontId="16" fillId="10" borderId="23" xfId="27" applyFont="1" applyFill="1" applyBorder="1" applyAlignment="1">
      <alignment horizontal="left" vertical="center" indent="1" readingOrder="2"/>
    </xf>
    <xf numFmtId="0" fontId="16" fillId="10" borderId="7" xfId="27" applyFont="1" applyFill="1" applyBorder="1" applyAlignment="1">
      <alignment horizontal="left" vertical="center" indent="1" readingOrder="2"/>
    </xf>
    <xf numFmtId="0" fontId="16" fillId="10" borderId="0" xfId="27" applyFont="1" applyFill="1" applyAlignment="1">
      <alignment horizontal="left" vertical="center" indent="1" readingOrder="2"/>
    </xf>
    <xf numFmtId="0" fontId="16" fillId="10" borderId="24" xfId="27" applyFont="1" applyFill="1" applyBorder="1" applyAlignment="1">
      <alignment horizontal="left" vertical="center" indent="1" readingOrder="2"/>
    </xf>
    <xf numFmtId="0" fontId="16" fillId="10" borderId="6" xfId="27" applyFont="1" applyFill="1" applyBorder="1" applyAlignment="1">
      <alignment horizontal="left" vertical="center" indent="1" readingOrder="2"/>
    </xf>
    <xf numFmtId="0" fontId="16" fillId="10" borderId="16" xfId="27" applyFont="1" applyFill="1" applyBorder="1" applyAlignment="1">
      <alignment horizontal="left" vertical="center" indent="1" readingOrder="2"/>
    </xf>
    <xf numFmtId="0" fontId="16" fillId="10" borderId="26" xfId="27" applyFont="1" applyFill="1" applyBorder="1" applyAlignment="1">
      <alignment horizontal="left" vertical="center" indent="1" readingOrder="2"/>
    </xf>
    <xf numFmtId="0" fontId="16" fillId="0" borderId="2" xfId="38" applyFont="1" applyBorder="1" applyAlignment="1">
      <alignment horizontal="center" vertical="center" wrapText="1"/>
    </xf>
    <xf numFmtId="0" fontId="16" fillId="0" borderId="3" xfId="38" applyFont="1" applyBorder="1" applyAlignment="1">
      <alignment horizontal="center" vertical="center" wrapText="1"/>
    </xf>
    <xf numFmtId="0" fontId="16" fillId="0" borderId="4" xfId="38" applyFont="1" applyBorder="1" applyAlignment="1">
      <alignment horizontal="center" vertical="center" wrapText="1"/>
    </xf>
    <xf numFmtId="183" fontId="16" fillId="10" borderId="42" xfId="38" applyNumberFormat="1" applyFont="1" applyFill="1" applyBorder="1" applyAlignment="1">
      <alignment horizontal="right" vertical="center" shrinkToFit="1"/>
    </xf>
    <xf numFmtId="183" fontId="16" fillId="10" borderId="3" xfId="38" applyNumberFormat="1" applyFont="1" applyFill="1" applyBorder="1" applyAlignment="1">
      <alignment horizontal="right" vertical="center" shrinkToFit="1"/>
    </xf>
    <xf numFmtId="183" fontId="16" fillId="10" borderId="12" xfId="38" applyNumberFormat="1" applyFont="1" applyFill="1" applyBorder="1" applyAlignment="1">
      <alignment horizontal="right" vertical="center" shrinkToFit="1"/>
    </xf>
    <xf numFmtId="0" fontId="16" fillId="0" borderId="5" xfId="57" applyFont="1" applyBorder="1" applyAlignment="1">
      <alignment horizontal="center" vertical="center" wrapText="1"/>
    </xf>
    <xf numFmtId="0" fontId="16" fillId="0" borderId="9" xfId="57" applyFont="1" applyBorder="1" applyAlignment="1">
      <alignment horizontal="center" vertical="center" wrapText="1"/>
    </xf>
    <xf numFmtId="0" fontId="16" fillId="0" borderId="23" xfId="57" applyFont="1" applyBorder="1" applyAlignment="1">
      <alignment horizontal="center" vertical="center" wrapText="1"/>
    </xf>
    <xf numFmtId="0" fontId="16" fillId="0" borderId="7" xfId="57" applyFont="1" applyBorder="1" applyAlignment="1">
      <alignment horizontal="center" vertical="center" wrapText="1"/>
    </xf>
    <xf numFmtId="0" fontId="16" fillId="0" borderId="0" xfId="57" applyFont="1" applyAlignment="1">
      <alignment horizontal="center" vertical="center" wrapText="1"/>
    </xf>
    <xf numFmtId="0" fontId="16" fillId="0" borderId="24" xfId="57" applyFont="1" applyBorder="1" applyAlignment="1">
      <alignment horizontal="center" vertical="center" wrapText="1"/>
    </xf>
    <xf numFmtId="0" fontId="16" fillId="0" borderId="36" xfId="27" applyFont="1" applyBorder="1" applyAlignment="1">
      <alignment horizontal="center" vertical="center" wrapText="1"/>
    </xf>
    <xf numFmtId="0" fontId="16" fillId="0" borderId="37" xfId="27" applyFont="1" applyBorder="1" applyAlignment="1">
      <alignment horizontal="center" vertical="center" wrapText="1"/>
    </xf>
    <xf numFmtId="177" fontId="16" fillId="10" borderId="14" xfId="38" applyNumberFormat="1" applyFont="1" applyFill="1" applyBorder="1" applyAlignment="1">
      <alignment horizontal="left" vertical="center" wrapText="1"/>
    </xf>
    <xf numFmtId="177" fontId="16" fillId="10" borderId="18" xfId="38" applyNumberFormat="1" applyFont="1" applyFill="1" applyBorder="1" applyAlignment="1">
      <alignment horizontal="left" vertical="center" wrapText="1"/>
    </xf>
    <xf numFmtId="177" fontId="16" fillId="10" borderId="19" xfId="38" applyNumberFormat="1" applyFont="1" applyFill="1" applyBorder="1" applyAlignment="1">
      <alignment horizontal="left" vertical="center" wrapText="1"/>
    </xf>
    <xf numFmtId="0" fontId="16" fillId="0" borderId="38" xfId="27" applyFont="1" applyBorder="1" applyAlignment="1">
      <alignment horizontal="center" vertical="center" wrapText="1"/>
    </xf>
    <xf numFmtId="0" fontId="16" fillId="0" borderId="39" xfId="27" applyFont="1" applyBorder="1" applyAlignment="1">
      <alignment horizontal="center" vertical="center" wrapText="1"/>
    </xf>
    <xf numFmtId="177" fontId="16" fillId="10" borderId="40" xfId="38" applyNumberFormat="1" applyFont="1" applyFill="1" applyBorder="1" applyAlignment="1">
      <alignment horizontal="left" vertical="center" wrapText="1"/>
    </xf>
    <xf numFmtId="177" fontId="16" fillId="10" borderId="22" xfId="38" applyNumberFormat="1" applyFont="1" applyFill="1" applyBorder="1" applyAlignment="1">
      <alignment horizontal="left" vertical="center" wrapText="1"/>
    </xf>
    <xf numFmtId="177" fontId="16" fillId="10" borderId="27" xfId="38" applyNumberFormat="1" applyFont="1" applyFill="1" applyBorder="1" applyAlignment="1">
      <alignment horizontal="left" vertical="center" wrapText="1"/>
    </xf>
    <xf numFmtId="0" fontId="16" fillId="0" borderId="7" xfId="42" applyFont="1" applyBorder="1" applyAlignment="1">
      <alignment horizontal="center" vertical="center" wrapText="1"/>
    </xf>
    <xf numFmtId="0" fontId="16" fillId="0" borderId="0" xfId="42" applyFont="1" applyAlignment="1">
      <alignment horizontal="center" vertical="center" wrapText="1"/>
    </xf>
    <xf numFmtId="177" fontId="16" fillId="10" borderId="41" xfId="42" applyNumberFormat="1" applyFont="1" applyFill="1" applyBorder="1" applyAlignment="1">
      <alignment horizontal="right" vertical="center" wrapText="1"/>
    </xf>
    <xf numFmtId="177" fontId="16" fillId="10" borderId="35" xfId="42" applyNumberFormat="1" applyFont="1" applyFill="1" applyBorder="1" applyAlignment="1">
      <alignment horizontal="right" vertical="center" wrapText="1"/>
    </xf>
    <xf numFmtId="0" fontId="16" fillId="0" borderId="5" xfId="27" applyFont="1" applyBorder="1" applyAlignment="1">
      <alignment horizontal="center" vertical="center" wrapText="1"/>
    </xf>
    <xf numFmtId="0" fontId="16" fillId="0" borderId="9" xfId="27" applyFont="1" applyBorder="1" applyAlignment="1">
      <alignment horizontal="center" vertical="center" wrapText="1"/>
    </xf>
    <xf numFmtId="0" fontId="16" fillId="0" borderId="23" xfId="27" applyFont="1" applyBorder="1" applyAlignment="1">
      <alignment horizontal="center" vertical="center" wrapText="1"/>
    </xf>
    <xf numFmtId="0" fontId="16" fillId="0" borderId="7" xfId="27" applyFont="1" applyBorder="1" applyAlignment="1">
      <alignment horizontal="center" vertical="center" wrapText="1"/>
    </xf>
    <xf numFmtId="0" fontId="16" fillId="0" borderId="0" xfId="27" applyFont="1" applyAlignment="1">
      <alignment horizontal="center" vertical="center" wrapText="1"/>
    </xf>
    <xf numFmtId="0" fontId="16" fillId="0" borderId="24" xfId="27" applyFont="1" applyBorder="1" applyAlignment="1">
      <alignment horizontal="center" vertical="center" wrapText="1"/>
    </xf>
    <xf numFmtId="0" fontId="16" fillId="0" borderId="6" xfId="27" applyFont="1" applyBorder="1" applyAlignment="1">
      <alignment horizontal="center" vertical="center" wrapText="1"/>
    </xf>
    <xf numFmtId="0" fontId="16" fillId="0" borderId="16" xfId="27" applyFont="1" applyBorder="1" applyAlignment="1">
      <alignment horizontal="center" vertical="center" wrapText="1"/>
    </xf>
    <xf numFmtId="0" fontId="16" fillId="0" borderId="26" xfId="27" applyFont="1" applyBorder="1" applyAlignment="1">
      <alignment horizontal="center" vertical="center" wrapText="1"/>
    </xf>
    <xf numFmtId="183" fontId="16" fillId="0" borderId="17" xfId="11" applyNumberFormat="1" applyFont="1" applyFill="1" applyBorder="1" applyAlignment="1" applyProtection="1">
      <alignment horizontal="center" vertical="center" wrapText="1"/>
    </xf>
    <xf numFmtId="183" fontId="16" fillId="0" borderId="18" xfId="11" applyNumberFormat="1" applyFont="1" applyFill="1" applyBorder="1" applyAlignment="1" applyProtection="1">
      <alignment horizontal="center" vertical="center" wrapText="1"/>
    </xf>
    <xf numFmtId="183" fontId="16" fillId="10" borderId="18" xfId="11" applyNumberFormat="1" applyFont="1" applyFill="1" applyBorder="1" applyAlignment="1" applyProtection="1">
      <alignment horizontal="right" vertical="center" wrapText="1"/>
    </xf>
    <xf numFmtId="178" fontId="7" fillId="10" borderId="2" xfId="57" applyNumberFormat="1" applyFont="1" applyFill="1" applyBorder="1" applyAlignment="1">
      <alignment horizontal="left" vertical="center" wrapText="1"/>
    </xf>
    <xf numFmtId="178" fontId="7" fillId="10" borderId="3" xfId="57" applyNumberFormat="1" applyFont="1" applyFill="1" applyBorder="1" applyAlignment="1">
      <alignment horizontal="left" vertical="center" wrapText="1"/>
    </xf>
    <xf numFmtId="0" fontId="16" fillId="0" borderId="6" xfId="57" applyFont="1" applyBorder="1" applyAlignment="1">
      <alignment horizontal="center" vertical="center" wrapText="1"/>
    </xf>
    <xf numFmtId="0" fontId="16" fillId="0" borderId="16" xfId="57" applyFont="1" applyBorder="1" applyAlignment="1">
      <alignment horizontal="center" vertical="center" wrapText="1"/>
    </xf>
    <xf numFmtId="0" fontId="16" fillId="0" borderId="26" xfId="57" applyFont="1" applyBorder="1" applyAlignment="1">
      <alignment horizontal="center" vertical="center" wrapText="1"/>
    </xf>
    <xf numFmtId="0" fontId="16" fillId="0" borderId="32" xfId="57" applyFont="1" applyBorder="1" applyAlignment="1">
      <alignment horizontal="center" vertical="center" wrapText="1"/>
    </xf>
    <xf numFmtId="0" fontId="16" fillId="0" borderId="21" xfId="57" applyFont="1" applyBorder="1" applyAlignment="1">
      <alignment horizontal="center" vertical="center" wrapText="1"/>
    </xf>
    <xf numFmtId="0" fontId="16" fillId="0" borderId="22" xfId="57" applyFont="1" applyBorder="1" applyAlignment="1">
      <alignment horizontal="center" vertical="center" wrapText="1"/>
    </xf>
    <xf numFmtId="0" fontId="16" fillId="0" borderId="34" xfId="57" applyFont="1" applyBorder="1" applyAlignment="1">
      <alignment horizontal="center" vertical="center" wrapText="1"/>
    </xf>
    <xf numFmtId="0" fontId="16" fillId="0" borderId="35" xfId="57" applyFont="1" applyBorder="1" applyAlignment="1">
      <alignment horizontal="center" vertical="center" wrapText="1"/>
    </xf>
    <xf numFmtId="0" fontId="7" fillId="0" borderId="0" xfId="57" applyFont="1" applyAlignment="1">
      <alignment horizontal="center" vertical="top" wrapText="1"/>
    </xf>
    <xf numFmtId="0" fontId="16" fillId="10" borderId="2" xfId="57" applyFont="1" applyFill="1" applyBorder="1" applyAlignment="1">
      <alignment horizontal="left" vertical="center" wrapText="1"/>
    </xf>
    <xf numFmtId="0" fontId="16" fillId="10" borderId="3" xfId="57" applyFont="1" applyFill="1" applyBorder="1" applyAlignment="1">
      <alignment horizontal="left" vertical="center" wrapText="1"/>
    </xf>
    <xf numFmtId="0" fontId="16" fillId="10" borderId="9" xfId="57" applyFont="1" applyFill="1" applyBorder="1" applyAlignment="1">
      <alignment horizontal="left" vertical="center" wrapText="1"/>
    </xf>
    <xf numFmtId="0" fontId="16" fillId="10" borderId="23" xfId="57" applyFont="1" applyFill="1" applyBorder="1" applyAlignment="1">
      <alignment horizontal="left" vertical="center" wrapText="1"/>
    </xf>
    <xf numFmtId="0" fontId="7" fillId="0" borderId="0" xfId="57" applyFont="1" applyAlignment="1">
      <alignment horizontal="center" vertical="center" shrinkToFit="1"/>
    </xf>
    <xf numFmtId="0" fontId="7" fillId="10" borderId="0" xfId="57" applyFont="1" applyFill="1" applyAlignment="1">
      <alignment horizontal="center" vertical="center" shrinkToFit="1"/>
    </xf>
    <xf numFmtId="0" fontId="7" fillId="0" borderId="0" xfId="57" applyFont="1" applyAlignment="1">
      <alignment horizontal="left" vertical="top" wrapText="1"/>
    </xf>
    <xf numFmtId="0" fontId="19" fillId="0" borderId="0" xfId="57" applyFont="1" applyAlignment="1">
      <alignment horizontal="center" vertical="center" wrapText="1"/>
    </xf>
    <xf numFmtId="0" fontId="20" fillId="0" borderId="0" xfId="57" applyFont="1" applyAlignment="1">
      <alignment horizontal="center" vertical="center"/>
    </xf>
    <xf numFmtId="178" fontId="14" fillId="10" borderId="0" xfId="27" applyNumberFormat="1" applyFont="1" applyFill="1" applyAlignment="1">
      <alignment horizontal="right" vertical="center"/>
    </xf>
    <xf numFmtId="0" fontId="16" fillId="10" borderId="0" xfId="27" applyFont="1" applyFill="1" applyAlignment="1">
      <alignment horizontal="left" vertical="center" wrapText="1"/>
    </xf>
    <xf numFmtId="0" fontId="16" fillId="10" borderId="0" xfId="60" applyFont="1" applyFill="1" applyAlignment="1">
      <alignment horizontal="center" vertical="center" wrapText="1"/>
    </xf>
    <xf numFmtId="0" fontId="16" fillId="10" borderId="0" xfId="60" applyFont="1" applyFill="1" applyAlignment="1">
      <alignment horizontal="left" vertical="center" wrapText="1"/>
    </xf>
    <xf numFmtId="0" fontId="7" fillId="0" borderId="20" xfId="27" applyFont="1" applyBorder="1" applyAlignment="1">
      <alignment horizontal="center" vertical="center"/>
    </xf>
    <xf numFmtId="0" fontId="7" fillId="9" borderId="21" xfId="27" applyFont="1" applyFill="1" applyBorder="1" applyAlignment="1">
      <alignment horizontal="left" vertical="center" wrapText="1"/>
    </xf>
    <xf numFmtId="0" fontId="7" fillId="9" borderId="22" xfId="27" applyFont="1" applyFill="1" applyBorder="1" applyAlignment="1">
      <alignment horizontal="left" vertical="center" wrapText="1"/>
    </xf>
    <xf numFmtId="0" fontId="7" fillId="9" borderId="27" xfId="27" applyFont="1" applyFill="1" applyBorder="1" applyAlignment="1">
      <alignment horizontal="left" vertical="center" wrapText="1"/>
    </xf>
    <xf numFmtId="0" fontId="7" fillId="0" borderId="28" xfId="27" applyFont="1" applyBorder="1" applyAlignment="1">
      <alignment horizontal="center" vertical="center"/>
    </xf>
    <xf numFmtId="0" fontId="7" fillId="9" borderId="29" xfId="27" applyFont="1" applyFill="1" applyBorder="1" applyAlignment="1">
      <alignment horizontal="left" vertical="center" wrapText="1"/>
    </xf>
    <xf numFmtId="0" fontId="7" fillId="9" borderId="30" xfId="27" applyFont="1" applyFill="1" applyBorder="1" applyAlignment="1">
      <alignment horizontal="left" vertical="center" wrapText="1"/>
    </xf>
    <xf numFmtId="0" fontId="7" fillId="9" borderId="31" xfId="27" applyFont="1" applyFill="1" applyBorder="1" applyAlignment="1">
      <alignment horizontal="left" vertical="center" wrapText="1"/>
    </xf>
    <xf numFmtId="0" fontId="51" fillId="0" borderId="169" xfId="27" applyFont="1" applyBorder="1" applyAlignment="1">
      <alignment horizontal="center" vertical="center"/>
    </xf>
    <xf numFmtId="0" fontId="8" fillId="0" borderId="170" xfId="27" applyFont="1" applyBorder="1" applyAlignment="1">
      <alignment horizontal="center" vertical="center"/>
    </xf>
    <xf numFmtId="0" fontId="8" fillId="0" borderId="171" xfId="27" applyFont="1" applyBorder="1" applyAlignment="1">
      <alignment horizontal="center" vertical="center"/>
    </xf>
    <xf numFmtId="0" fontId="7" fillId="0" borderId="20" xfId="60" applyFont="1" applyBorder="1" applyAlignment="1">
      <alignment horizontal="center" vertical="center"/>
    </xf>
    <xf numFmtId="0" fontId="7" fillId="9" borderId="21" xfId="60" applyFont="1" applyFill="1" applyBorder="1" applyAlignment="1">
      <alignment horizontal="left" vertical="center" wrapText="1"/>
    </xf>
    <xf numFmtId="0" fontId="7" fillId="9" borderId="22" xfId="60" applyFont="1" applyFill="1" applyBorder="1" applyAlignment="1">
      <alignment horizontal="left" vertical="center" wrapText="1"/>
    </xf>
    <xf numFmtId="0" fontId="7" fillId="9" borderId="27" xfId="60" applyFont="1" applyFill="1" applyBorder="1" applyAlignment="1">
      <alignment horizontal="left" vertical="center" wrapText="1"/>
    </xf>
    <xf numFmtId="0" fontId="9" fillId="8" borderId="5" xfId="27" applyFont="1" applyFill="1" applyBorder="1" applyAlignment="1">
      <alignment horizontal="center" vertical="center" wrapText="1"/>
    </xf>
    <xf numFmtId="0" fontId="9" fillId="8" borderId="13" xfId="27" applyFont="1" applyFill="1" applyBorder="1" applyAlignment="1">
      <alignment horizontal="center" vertical="center" wrapText="1"/>
    </xf>
    <xf numFmtId="0" fontId="9" fillId="8" borderId="6" xfId="27" applyFont="1" applyFill="1" applyBorder="1" applyAlignment="1">
      <alignment horizontal="center" vertical="center" wrapText="1"/>
    </xf>
    <xf numFmtId="0" fontId="9" fillId="8" borderId="15" xfId="27" applyFont="1" applyFill="1" applyBorder="1" applyAlignment="1">
      <alignment horizontal="center" vertical="center" wrapText="1"/>
    </xf>
    <xf numFmtId="0" fontId="7" fillId="0" borderId="9" xfId="27" applyFont="1" applyBorder="1" applyAlignment="1">
      <alignment horizontal="center" vertical="center" wrapText="1"/>
    </xf>
    <xf numFmtId="0" fontId="7" fillId="0" borderId="13" xfId="27" applyFont="1" applyBorder="1" applyAlignment="1">
      <alignment horizontal="center" vertical="center" wrapText="1"/>
    </xf>
    <xf numFmtId="0" fontId="7" fillId="0" borderId="16" xfId="27" applyFont="1" applyBorder="1" applyAlignment="1">
      <alignment horizontal="center" vertical="center" wrapText="1"/>
    </xf>
    <xf numFmtId="0" fontId="7" fillId="0" borderId="15" xfId="27" applyFont="1" applyBorder="1" applyAlignment="1">
      <alignment horizontal="center" vertical="center" wrapText="1"/>
    </xf>
    <xf numFmtId="0" fontId="15" fillId="0" borderId="14" xfId="27" applyFont="1" applyBorder="1" applyAlignment="1">
      <alignment horizontal="left" vertical="center" wrapText="1"/>
    </xf>
    <xf numFmtId="0" fontId="15" fillId="0" borderId="18" xfId="27" applyFont="1" applyBorder="1" applyAlignment="1">
      <alignment horizontal="left" vertical="center" wrapText="1"/>
    </xf>
    <xf numFmtId="0" fontId="15" fillId="0" borderId="19" xfId="27" applyFont="1" applyBorder="1" applyAlignment="1">
      <alignment horizontal="left" vertical="center" wrapText="1"/>
    </xf>
    <xf numFmtId="0" fontId="7" fillId="9" borderId="16" xfId="27" applyFont="1" applyFill="1" applyBorder="1" applyAlignment="1">
      <alignment horizontal="left" vertical="center" wrapText="1"/>
    </xf>
    <xf numFmtId="0" fontId="7" fillId="9" borderId="26" xfId="27" applyFont="1" applyFill="1" applyBorder="1" applyAlignment="1">
      <alignment horizontal="left" vertical="center" wrapText="1"/>
    </xf>
    <xf numFmtId="0" fontId="7" fillId="0" borderId="17" xfId="60" applyFont="1" applyBorder="1" applyAlignment="1">
      <alignment horizontal="center" vertical="center"/>
    </xf>
    <xf numFmtId="0" fontId="7" fillId="0" borderId="18" xfId="60" applyFont="1" applyBorder="1" applyAlignment="1">
      <alignment horizontal="center" vertical="center"/>
    </xf>
    <xf numFmtId="0" fontId="7" fillId="0" borderId="19" xfId="60" applyFont="1" applyBorder="1" applyAlignment="1">
      <alignment horizontal="center" vertical="center"/>
    </xf>
    <xf numFmtId="0" fontId="7" fillId="9" borderId="17" xfId="60" applyFont="1" applyFill="1" applyBorder="1" applyAlignment="1">
      <alignment horizontal="left" vertical="center" wrapText="1"/>
    </xf>
    <xf numFmtId="0" fontId="7" fillId="9" borderId="18" xfId="60" applyFont="1" applyFill="1" applyBorder="1" applyAlignment="1">
      <alignment horizontal="left" vertical="center" wrapText="1"/>
    </xf>
    <xf numFmtId="0" fontId="7" fillId="9" borderId="19" xfId="60" applyFont="1" applyFill="1" applyBorder="1" applyAlignment="1">
      <alignment horizontal="left" vertical="center" wrapText="1"/>
    </xf>
    <xf numFmtId="0" fontId="7" fillId="0" borderId="2" xfId="27" applyFont="1" applyBorder="1" applyAlignment="1">
      <alignment horizontal="center" vertical="center" wrapText="1"/>
    </xf>
    <xf numFmtId="0" fontId="7" fillId="0" borderId="3" xfId="27" applyFont="1" applyBorder="1" applyAlignment="1">
      <alignment horizontal="center" vertical="center" wrapText="1"/>
    </xf>
    <xf numFmtId="0" fontId="7" fillId="0" borderId="4" xfId="27" applyFont="1" applyBorder="1" applyAlignment="1">
      <alignment horizontal="center" vertical="center" wrapText="1"/>
    </xf>
    <xf numFmtId="0" fontId="47" fillId="9" borderId="2" xfId="27" applyFont="1" applyFill="1" applyBorder="1" applyAlignment="1">
      <alignment horizontal="left" vertical="center" wrapText="1"/>
    </xf>
    <xf numFmtId="0" fontId="47" fillId="9" borderId="3" xfId="27" applyFont="1" applyFill="1" applyBorder="1" applyAlignment="1">
      <alignment horizontal="left" vertical="center" wrapText="1"/>
    </xf>
    <xf numFmtId="0" fontId="47" fillId="9" borderId="4" xfId="27" applyFont="1" applyFill="1" applyBorder="1" applyAlignment="1">
      <alignment horizontal="left" vertical="center" wrapText="1"/>
    </xf>
    <xf numFmtId="0" fontId="9" fillId="8" borderId="2" xfId="27" applyFont="1" applyFill="1" applyBorder="1" applyAlignment="1">
      <alignment horizontal="center" vertical="center" wrapText="1"/>
    </xf>
    <xf numFmtId="0" fontId="9" fillId="8" borderId="12" xfId="27" applyFont="1" applyFill="1" applyBorder="1" applyAlignment="1">
      <alignment horizontal="center" vertical="center" wrapText="1"/>
    </xf>
    <xf numFmtId="0" fontId="7" fillId="0" borderId="4" xfId="27" applyFont="1" applyBorder="1" applyAlignment="1">
      <alignment horizontal="left" vertical="center" wrapText="1"/>
    </xf>
    <xf numFmtId="0" fontId="7" fillId="0" borderId="1" xfId="27" applyFont="1" applyBorder="1" applyAlignment="1">
      <alignment horizontal="left" vertical="center" wrapText="1"/>
    </xf>
    <xf numFmtId="0" fontId="15" fillId="0" borderId="2" xfId="27" applyFont="1" applyBorder="1" applyAlignment="1">
      <alignment horizontal="center" vertical="center" wrapText="1"/>
    </xf>
    <xf numFmtId="0" fontId="15" fillId="0" borderId="3" xfId="27" applyFont="1" applyBorder="1" applyAlignment="1">
      <alignment horizontal="center" vertical="center" wrapText="1"/>
    </xf>
    <xf numFmtId="0" fontId="15" fillId="0" borderId="4" xfId="27" applyFont="1" applyBorder="1" applyAlignment="1">
      <alignment horizontal="center" vertical="center" wrapText="1"/>
    </xf>
    <xf numFmtId="0" fontId="7" fillId="8" borderId="2" xfId="72" applyFont="1" applyFill="1" applyBorder="1" applyAlignment="1">
      <alignment horizontal="center" vertical="center" wrapText="1"/>
    </xf>
    <xf numFmtId="0" fontId="7" fillId="8" borderId="3" xfId="72" applyFont="1" applyFill="1" applyBorder="1" applyAlignment="1">
      <alignment horizontal="center" vertical="center" wrapText="1"/>
    </xf>
    <xf numFmtId="0" fontId="7" fillId="8" borderId="4" xfId="72" applyFont="1" applyFill="1" applyBorder="1" applyAlignment="1">
      <alignment horizontal="center" vertical="center" wrapText="1"/>
    </xf>
    <xf numFmtId="0" fontId="7" fillId="0" borderId="6" xfId="27" applyFont="1" applyBorder="1" applyAlignment="1">
      <alignment horizontal="center" vertical="center" wrapText="1"/>
    </xf>
    <xf numFmtId="0" fontId="7" fillId="0" borderId="0" xfId="60" applyFont="1" applyAlignment="1">
      <alignment horizontal="left" vertical="center" wrapText="1"/>
    </xf>
    <xf numFmtId="0" fontId="103" fillId="8" borderId="1" xfId="27" applyFont="1" applyFill="1" applyBorder="1" applyAlignment="1">
      <alignment horizontal="center" vertical="center"/>
    </xf>
    <xf numFmtId="0" fontId="103" fillId="8" borderId="8" xfId="27"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cellXfs>
  <cellStyles count="73">
    <cellStyle name="パーセント" xfId="7" builtinId="5"/>
    <cellStyle name="ハイパーリンク" xfId="8" builtinId="8"/>
    <cellStyle name="ハイパーリンク 2" xfId="16" xr:uid="{00000000-0005-0000-0000-00003D000000}"/>
    <cellStyle name="桁区切り" xfId="2" builtinId="6"/>
    <cellStyle name="桁区切り 2 3" xfId="14" xr:uid="{00000000-0005-0000-0000-000036000000}"/>
    <cellStyle name="桁区切り 2 3 2" xfId="1" xr:uid="{00000000-0005-0000-0000-000001000000}"/>
    <cellStyle name="桁区切り 2 3 2 2" xfId="18" xr:uid="{00000000-0005-0000-0000-00003F000000}"/>
    <cellStyle name="桁区切り 2 3 3" xfId="3" xr:uid="{00000000-0005-0000-0000-000003000000}"/>
    <cellStyle name="桁区切り 3" xfId="6" xr:uid="{00000000-0005-0000-0000-00000B000000}"/>
    <cellStyle name="桁区切り 3 2" xfId="19" xr:uid="{00000000-0005-0000-0000-000040000000}"/>
    <cellStyle name="桁区切り 3 2 2" xfId="15" xr:uid="{00000000-0005-0000-0000-00003B000000}"/>
    <cellStyle name="桁区切り 3 2 2 2" xfId="12" xr:uid="{00000000-0005-0000-0000-00002B000000}"/>
    <cellStyle name="桁区切り 3 2 2 2 2" xfId="20" xr:uid="{00000000-0005-0000-0000-000041000000}"/>
    <cellStyle name="桁区切り 3 2 2 3" xfId="13" xr:uid="{00000000-0005-0000-0000-000031000000}"/>
    <cellStyle name="桁区切り 3 2 3" xfId="21" xr:uid="{00000000-0005-0000-0000-000042000000}"/>
    <cellStyle name="桁区切り 3 2 3 2" xfId="22" xr:uid="{00000000-0005-0000-0000-000043000000}"/>
    <cellStyle name="桁区切り 3 2 4" xfId="17" xr:uid="{00000000-0005-0000-0000-00003E000000}"/>
    <cellStyle name="桁区切り 3 3" xfId="23" xr:uid="{00000000-0005-0000-0000-000044000000}"/>
    <cellStyle name="桁区切り 3 3 2" xfId="11" xr:uid="{00000000-0005-0000-0000-000027000000}"/>
    <cellStyle name="桁区切り 4" xfId="24" xr:uid="{00000000-0005-0000-0000-000045000000}"/>
    <cellStyle name="標準" xfId="0" builtinId="0"/>
    <cellStyle name="標準 2" xfId="25" xr:uid="{00000000-0005-0000-0000-000046000000}"/>
    <cellStyle name="標準 2 2" xfId="26" xr:uid="{00000000-0005-0000-0000-000047000000}"/>
    <cellStyle name="標準 2 2 2" xfId="27" xr:uid="{00000000-0005-0000-0000-000048000000}"/>
    <cellStyle name="標準 2 3" xfId="28" xr:uid="{00000000-0005-0000-0000-000049000000}"/>
    <cellStyle name="標準 2 4" xfId="29" xr:uid="{00000000-0005-0000-0000-00004A000000}"/>
    <cellStyle name="標準 2 4 2" xfId="30" xr:uid="{00000000-0005-0000-0000-00004B000000}"/>
    <cellStyle name="標準 3" xfId="32" xr:uid="{00000000-0005-0000-0000-00004D000000}"/>
    <cellStyle name="標準 3 3" xfId="33" xr:uid="{00000000-0005-0000-0000-00004E000000}"/>
    <cellStyle name="標準 3 3 2" xfId="34" xr:uid="{00000000-0005-0000-0000-00004F000000}"/>
    <cellStyle name="標準 3 3 2 2" xfId="35" xr:uid="{00000000-0005-0000-0000-000050000000}"/>
    <cellStyle name="標準 3 3 2 2 2" xfId="36" xr:uid="{00000000-0005-0000-0000-000051000000}"/>
    <cellStyle name="標準 3 3 2 3" xfId="10" xr:uid="{00000000-0005-0000-0000-000023000000}"/>
    <cellStyle name="標準 3 3 2 4" xfId="37" xr:uid="{00000000-0005-0000-0000-000052000000}"/>
    <cellStyle name="標準 3 3 2 4 2" xfId="38" xr:uid="{00000000-0005-0000-0000-000053000000}"/>
    <cellStyle name="標準 3 3 3" xfId="39" xr:uid="{00000000-0005-0000-0000-000054000000}"/>
    <cellStyle name="標準 3 3 3 2" xfId="31" xr:uid="{00000000-0005-0000-0000-00004C000000}"/>
    <cellStyle name="標準 3 3 4" xfId="40" xr:uid="{00000000-0005-0000-0000-000055000000}"/>
    <cellStyle name="標準 3 3 5" xfId="41" xr:uid="{00000000-0005-0000-0000-000056000000}"/>
    <cellStyle name="標準 3 3 5 2" xfId="42" xr:uid="{00000000-0005-0000-0000-000057000000}"/>
    <cellStyle name="標準 4" xfId="43" xr:uid="{00000000-0005-0000-0000-000058000000}"/>
    <cellStyle name="標準 4 3 2" xfId="44" xr:uid="{00000000-0005-0000-0000-000059000000}"/>
    <cellStyle name="標準 4 3 2 2" xfId="45" xr:uid="{00000000-0005-0000-0000-00005A000000}"/>
    <cellStyle name="標準 4 3 2 2 2" xfId="46" xr:uid="{00000000-0005-0000-0000-00005B000000}"/>
    <cellStyle name="標準 4 3 2 3" xfId="47" xr:uid="{00000000-0005-0000-0000-00005C000000}"/>
    <cellStyle name="標準 5" xfId="48" xr:uid="{00000000-0005-0000-0000-00005D000000}"/>
    <cellStyle name="標準 5 2" xfId="49" xr:uid="{00000000-0005-0000-0000-00005E000000}"/>
    <cellStyle name="標準 5 2 2" xfId="50" xr:uid="{00000000-0005-0000-0000-00005F000000}"/>
    <cellStyle name="標準 5 2 2 2" xfId="52" xr:uid="{00000000-0005-0000-0000-000061000000}"/>
    <cellStyle name="標準 5 2 2 2 2" xfId="53" xr:uid="{00000000-0005-0000-0000-000062000000}"/>
    <cellStyle name="標準 5 2 2 2 2 2" xfId="5" xr:uid="{00000000-0005-0000-0000-000008000000}"/>
    <cellStyle name="標準 5 2 2 2 3" xfId="54" xr:uid="{00000000-0005-0000-0000-000063000000}"/>
    <cellStyle name="標準 5 2 2 3" xfId="56" xr:uid="{00000000-0005-0000-0000-000065000000}"/>
    <cellStyle name="標準 5 2 2 3 2" xfId="58" xr:uid="{00000000-0005-0000-0000-000067000000}"/>
    <cellStyle name="標準 5 2 2 4" xfId="59" xr:uid="{00000000-0005-0000-0000-000068000000}"/>
    <cellStyle name="標準 5 2 2 5" xfId="9" xr:uid="{00000000-0005-0000-0000-000011000000}"/>
    <cellStyle name="標準 5 2 2 5 2" xfId="60" xr:uid="{00000000-0005-0000-0000-000069000000}"/>
    <cellStyle name="標準 5 2 3" xfId="61" xr:uid="{00000000-0005-0000-0000-00006A000000}"/>
    <cellStyle name="標準 5 2 3 2" xfId="62" xr:uid="{00000000-0005-0000-0000-00006B000000}"/>
    <cellStyle name="標準 5 2 4" xfId="63" xr:uid="{00000000-0005-0000-0000-00006C000000}"/>
    <cellStyle name="標準 5 3" xfId="64" xr:uid="{00000000-0005-0000-0000-00006D000000}"/>
    <cellStyle name="標準 6" xfId="65" xr:uid="{00000000-0005-0000-0000-00006E000000}"/>
    <cellStyle name="標準 7" xfId="4" xr:uid="{00000000-0005-0000-0000-000006000000}"/>
    <cellStyle name="標準 7 2" xfId="66" xr:uid="{00000000-0005-0000-0000-00006F000000}"/>
    <cellStyle name="標準 7 2 2" xfId="67" xr:uid="{00000000-0005-0000-0000-000070000000}"/>
    <cellStyle name="標準 7 2 2 2" xfId="68" xr:uid="{00000000-0005-0000-0000-000071000000}"/>
    <cellStyle name="標準 7 2 3" xfId="69" xr:uid="{00000000-0005-0000-0000-000072000000}"/>
    <cellStyle name="標準 7 3" xfId="70" xr:uid="{00000000-0005-0000-0000-000073000000}"/>
    <cellStyle name="標準 7 3 2" xfId="71" xr:uid="{00000000-0005-0000-0000-000074000000}"/>
    <cellStyle name="標準 7 4" xfId="51" xr:uid="{00000000-0005-0000-0000-000060000000}"/>
    <cellStyle name="標準 7 5" xfId="55" xr:uid="{00000000-0005-0000-0000-000064000000}"/>
    <cellStyle name="標準 7 5 2" xfId="57" xr:uid="{00000000-0005-0000-0000-000066000000}"/>
    <cellStyle name="標準 8" xfId="72" xr:uid="{00000000-0005-0000-0000-000075000000}"/>
  </cellStyles>
  <dxfs count="126">
    <dxf>
      <fill>
        <patternFill patternType="solid">
          <bgColor theme="8" tint="0.59999389629810485"/>
        </patternFill>
      </fill>
    </dxf>
    <dxf>
      <fill>
        <patternFill patternType="solid">
          <bgColor rgb="FFFFFFAA"/>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ont>
        <color auto="1"/>
      </font>
      <fill>
        <patternFill patternType="solid">
          <bgColor theme="8" tint="0.59999389629810485"/>
        </patternFill>
      </fill>
    </dxf>
    <dxf>
      <font>
        <color auto="1"/>
      </font>
      <fill>
        <patternFill patternType="solid">
          <bgColor theme="2" tint="-9.9734488967558821E-2"/>
        </patternFill>
      </fill>
    </dxf>
    <dxf>
      <font>
        <color auto="1"/>
      </font>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tint="-0.1498458815271462"/>
        </patternFill>
      </fill>
    </dxf>
    <dxf>
      <fill>
        <patternFill patternType="solid">
          <bgColor theme="8" tint="0.59999389629810485"/>
        </patternFill>
      </fill>
    </dxf>
    <dxf>
      <font>
        <color auto="1"/>
      </font>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ont>
        <color auto="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ill>
        <patternFill patternType="solid">
          <bgColor rgb="FFFFFFAA"/>
        </patternFill>
      </fill>
    </dxf>
    <dxf>
      <fill>
        <patternFill patternType="solid">
          <bgColor rgb="FFFFFFAA"/>
        </patternFill>
      </fill>
    </dxf>
    <dxf>
      <fill>
        <patternFill patternType="solid">
          <bgColor theme="1" tint="0.499984740745262"/>
        </patternFill>
      </fill>
    </dxf>
    <dxf>
      <fill>
        <patternFill patternType="solid">
          <bgColor theme="1" tint="0.499984740745262"/>
        </patternFill>
      </fill>
    </dxf>
    <dxf>
      <font>
        <color auto="1"/>
      </font>
      <fill>
        <patternFill patternType="solid">
          <bgColor theme="1" tint="0.499984740745262"/>
        </patternFill>
      </fill>
    </dxf>
    <dxf>
      <fill>
        <patternFill patternType="solid">
          <bgColor theme="8" tint="0.59999389629810485"/>
        </patternFill>
      </fill>
    </dxf>
    <dxf>
      <fill>
        <patternFill patternType="solid">
          <bgColor rgb="FFFFCCCC"/>
        </patternFill>
      </fill>
    </dxf>
    <dxf>
      <font>
        <color auto="1"/>
      </font>
      <fill>
        <patternFill patternType="solid">
          <bgColor rgb="FFFFCCCC"/>
        </patternFill>
      </fill>
    </dxf>
    <dxf>
      <font>
        <color auto="1"/>
      </font>
      <fill>
        <patternFill patternType="solid">
          <bgColor theme="4" tint="0.79976805932798245"/>
        </patternFill>
      </fill>
    </dxf>
    <dxf>
      <font>
        <color auto="1"/>
      </font>
      <fill>
        <patternFill patternType="solid">
          <bgColor rgb="FFFFCCCC"/>
        </patternFill>
      </fill>
    </dxf>
    <dxf>
      <font>
        <color auto="1"/>
      </font>
      <fill>
        <patternFill patternType="solid">
          <bgColor rgb="FFFFCCCC"/>
        </patternFill>
      </fill>
    </dxf>
    <dxf>
      <fill>
        <patternFill patternType="solid">
          <bgColor theme="0" tint="-0.149845881527146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0" tint="-0.14993743705557422"/>
        </patternFill>
      </fill>
    </dxf>
    <dxf>
      <fill>
        <patternFill patternType="solid">
          <bgColor theme="8" tint="0.59999389629810485"/>
        </patternFill>
      </fill>
    </dxf>
    <dxf>
      <fill>
        <patternFill patternType="solid">
          <bgColor theme="1" tint="0.499984740745262"/>
        </patternFill>
      </fill>
    </dxf>
    <dxf>
      <fill>
        <patternFill patternType="solid">
          <bgColor theme="0"/>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patternFill>
      </fill>
    </dxf>
    <dxf>
      <fill>
        <patternFill patternType="solid">
          <bgColor theme="8" tint="0.59999389629810485"/>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8" tint="0.59999389629810485"/>
        </patternFill>
      </fill>
    </dxf>
    <dxf>
      <font>
        <color auto="1"/>
      </font>
      <fill>
        <patternFill patternType="solid">
          <bgColor theme="8" tint="0.5999938962981048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0" tint="-0.1498458815271462"/>
        </patternFill>
      </fill>
    </dxf>
    <dxf>
      <fill>
        <patternFill patternType="solid">
          <bgColor theme="8" tint="0.59999389629810485"/>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theme="8" tint="0.59999389629810485"/>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ill>
        <patternFill patternType="solid">
          <bgColor rgb="FFFFCCCC"/>
        </patternFill>
      </fill>
    </dxf>
    <dxf>
      <fill>
        <patternFill patternType="solid">
          <bgColor theme="0" tint="-0.1498458815271462"/>
        </patternFill>
      </fill>
    </dxf>
    <dxf>
      <fill>
        <patternFill patternType="solid">
          <bgColor rgb="FFBDD7EE"/>
        </patternFill>
      </fill>
    </dxf>
    <dxf>
      <fill>
        <patternFill patternType="solid">
          <bgColor theme="0" tint="-0.1498458815271462"/>
        </patternFill>
      </fill>
    </dxf>
    <dxf>
      <fill>
        <patternFill patternType="solid">
          <bgColor theme="8" tint="0.59999389629810485"/>
        </patternFill>
      </fill>
    </dxf>
    <dxf>
      <fill>
        <patternFill patternType="solid">
          <bgColor rgb="FFFFFFAA"/>
        </patternFill>
      </fill>
    </dxf>
    <dxf>
      <fill>
        <patternFill patternType="solid">
          <bgColor rgb="FFFFCCCC"/>
        </patternFill>
      </fill>
    </dxf>
    <dxf>
      <fill>
        <patternFill patternType="solid">
          <bgColor rgb="FFFFFFAA"/>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rgb="FFFFCCCC"/>
        </patternFill>
      </fill>
    </dxf>
    <dxf>
      <fill>
        <patternFill patternType="solid">
          <bgColor rgb="FFFFCCCC"/>
        </patternFill>
      </fill>
    </dxf>
    <dxf>
      <fill>
        <patternFill patternType="solid">
          <bgColor theme="1" tint="0.499984740745262"/>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ont>
        <color rgb="FF9C0006"/>
      </font>
      <fill>
        <patternFill patternType="solid">
          <bgColor rgb="FFFFC7CE"/>
        </patternFill>
      </fill>
    </dxf>
  </dxfs>
  <tableStyles count="0" defaultTableStyle="TableStyleMedium2" defaultPivotStyle="PivotStyleLight16"/>
  <colors>
    <mruColors>
      <color rgb="FF0000FF"/>
      <color rgb="FFFFFFCC"/>
      <color rgb="FF0000CC"/>
      <color rgb="FF000099"/>
      <color rgb="FF0033CC"/>
      <color rgb="FFFFCCFF"/>
      <color rgb="FFFB4BFF"/>
      <color rgb="FFFFF0F0"/>
      <color rgb="FFEAEAEA"/>
      <color rgb="FFF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https://www.nta.go.jp/taxes/shiraberu/taxanswer/shotoku/pdf/2100_01.pdf"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https://www.nta.go.jp/taxes/shiraberu/taxanswer/shotoku/pdf/2100_01.pdf"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emf"/><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xdr:col>
      <xdr:colOff>111126</xdr:colOff>
      <xdr:row>1</xdr:row>
      <xdr:rowOff>0</xdr:rowOff>
    </xdr:from>
    <xdr:to>
      <xdr:col>7</xdr:col>
      <xdr:colOff>1103669</xdr:colOff>
      <xdr:row>4</xdr:row>
      <xdr:rowOff>100065</xdr:rowOff>
    </xdr:to>
    <xdr:pic>
      <xdr:nvPicPr>
        <xdr:cNvPr id="2" name="図 1">
          <a:extLst>
            <a:ext uri="{FF2B5EF4-FFF2-40B4-BE49-F238E27FC236}">
              <a16:creationId xmlns:a16="http://schemas.microsoft.com/office/drawing/2014/main" id="{FE47A0C0-8B31-01DF-3048-EA184516C558}"/>
            </a:ext>
          </a:extLst>
        </xdr:cNvPr>
        <xdr:cNvPicPr>
          <a:picLocks noChangeAspect="1"/>
        </xdr:cNvPicPr>
      </xdr:nvPicPr>
      <xdr:blipFill>
        <a:blip xmlns:r="http://schemas.openxmlformats.org/officeDocument/2006/relationships" r:embed="rId1"/>
        <a:stretch>
          <a:fillRect/>
        </a:stretch>
      </xdr:blipFill>
      <xdr:spPr>
        <a:xfrm>
          <a:off x="285751" y="174625"/>
          <a:ext cx="6921856" cy="10287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87312</xdr:colOff>
      <xdr:row>0</xdr:row>
      <xdr:rowOff>95249</xdr:rowOff>
    </xdr:from>
    <xdr:to>
      <xdr:col>12</xdr:col>
      <xdr:colOff>206731</xdr:colOff>
      <xdr:row>3</xdr:row>
      <xdr:rowOff>354064</xdr:rowOff>
    </xdr:to>
    <xdr:pic>
      <xdr:nvPicPr>
        <xdr:cNvPr id="2" name="図 1">
          <a:extLst>
            <a:ext uri="{FF2B5EF4-FFF2-40B4-BE49-F238E27FC236}">
              <a16:creationId xmlns:a16="http://schemas.microsoft.com/office/drawing/2014/main" id="{A6E14775-4878-3F95-D917-0259C20F21A1}"/>
            </a:ext>
          </a:extLst>
        </xdr:cNvPr>
        <xdr:cNvPicPr>
          <a:picLocks noChangeAspect="1"/>
        </xdr:cNvPicPr>
      </xdr:nvPicPr>
      <xdr:blipFill>
        <a:blip xmlns:r="http://schemas.openxmlformats.org/officeDocument/2006/relationships" r:embed="rId1"/>
        <a:stretch>
          <a:fillRect/>
        </a:stretch>
      </xdr:blipFill>
      <xdr:spPr>
        <a:xfrm>
          <a:off x="381000" y="95249"/>
          <a:ext cx="6921856" cy="10287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99786</xdr:colOff>
      <xdr:row>0</xdr:row>
      <xdr:rowOff>72572</xdr:rowOff>
    </xdr:from>
    <xdr:to>
      <xdr:col>20</xdr:col>
      <xdr:colOff>136428</xdr:colOff>
      <xdr:row>3</xdr:row>
      <xdr:rowOff>348396</xdr:rowOff>
    </xdr:to>
    <xdr:pic>
      <xdr:nvPicPr>
        <xdr:cNvPr id="2" name="図 1">
          <a:extLst>
            <a:ext uri="{FF2B5EF4-FFF2-40B4-BE49-F238E27FC236}">
              <a16:creationId xmlns:a16="http://schemas.microsoft.com/office/drawing/2014/main" id="{070A17C5-4C8C-6C1F-9EF7-2013C795F7C2}"/>
            </a:ext>
          </a:extLst>
        </xdr:cNvPr>
        <xdr:cNvPicPr>
          <a:picLocks noChangeAspect="1"/>
        </xdr:cNvPicPr>
      </xdr:nvPicPr>
      <xdr:blipFill>
        <a:blip xmlns:r="http://schemas.openxmlformats.org/officeDocument/2006/relationships" r:embed="rId1"/>
        <a:stretch>
          <a:fillRect/>
        </a:stretch>
      </xdr:blipFill>
      <xdr:spPr>
        <a:xfrm>
          <a:off x="399143" y="72572"/>
          <a:ext cx="6921856" cy="10287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63500</xdr:colOff>
      <xdr:row>0</xdr:row>
      <xdr:rowOff>103188</xdr:rowOff>
    </xdr:from>
    <xdr:to>
      <xdr:col>15</xdr:col>
      <xdr:colOff>500418</xdr:colOff>
      <xdr:row>3</xdr:row>
      <xdr:rowOff>362003</xdr:rowOff>
    </xdr:to>
    <xdr:pic>
      <xdr:nvPicPr>
        <xdr:cNvPr id="3" name="図 2">
          <a:extLst>
            <a:ext uri="{FF2B5EF4-FFF2-40B4-BE49-F238E27FC236}">
              <a16:creationId xmlns:a16="http://schemas.microsoft.com/office/drawing/2014/main" id="{D7E3A7E0-3B97-72E0-0147-52F952DB07B7}"/>
            </a:ext>
          </a:extLst>
        </xdr:cNvPr>
        <xdr:cNvPicPr>
          <a:picLocks noChangeAspect="1"/>
        </xdr:cNvPicPr>
      </xdr:nvPicPr>
      <xdr:blipFill>
        <a:blip xmlns:r="http://schemas.openxmlformats.org/officeDocument/2006/relationships" r:embed="rId1"/>
        <a:stretch>
          <a:fillRect/>
        </a:stretch>
      </xdr:blipFill>
      <xdr:spPr>
        <a:xfrm>
          <a:off x="317500" y="103188"/>
          <a:ext cx="6921856" cy="10287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357188</xdr:colOff>
      <xdr:row>0</xdr:row>
      <xdr:rowOff>23813</xdr:rowOff>
    </xdr:from>
    <xdr:to>
      <xdr:col>15</xdr:col>
      <xdr:colOff>365481</xdr:colOff>
      <xdr:row>3</xdr:row>
      <xdr:rowOff>282628</xdr:rowOff>
    </xdr:to>
    <xdr:pic>
      <xdr:nvPicPr>
        <xdr:cNvPr id="3" name="図 2">
          <a:extLst>
            <a:ext uri="{FF2B5EF4-FFF2-40B4-BE49-F238E27FC236}">
              <a16:creationId xmlns:a16="http://schemas.microsoft.com/office/drawing/2014/main" id="{3D2B7273-9C77-87C4-1634-B7799CBEE71C}"/>
            </a:ext>
          </a:extLst>
        </xdr:cNvPr>
        <xdr:cNvPicPr>
          <a:picLocks noChangeAspect="1"/>
        </xdr:cNvPicPr>
      </xdr:nvPicPr>
      <xdr:blipFill>
        <a:blip xmlns:r="http://schemas.openxmlformats.org/officeDocument/2006/relationships" r:embed="rId1"/>
        <a:stretch>
          <a:fillRect/>
        </a:stretch>
      </xdr:blipFill>
      <xdr:spPr>
        <a:xfrm>
          <a:off x="357188" y="23813"/>
          <a:ext cx="6921856" cy="10287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298824</xdr:colOff>
      <xdr:row>0</xdr:row>
      <xdr:rowOff>29882</xdr:rowOff>
    </xdr:from>
    <xdr:to>
      <xdr:col>16</xdr:col>
      <xdr:colOff>280503</xdr:colOff>
      <xdr:row>3</xdr:row>
      <xdr:rowOff>289164</xdr:rowOff>
    </xdr:to>
    <xdr:pic>
      <xdr:nvPicPr>
        <xdr:cNvPr id="3" name="図 2">
          <a:extLst>
            <a:ext uri="{FF2B5EF4-FFF2-40B4-BE49-F238E27FC236}">
              <a16:creationId xmlns:a16="http://schemas.microsoft.com/office/drawing/2014/main" id="{AA8BBFC6-0B04-634D-3671-C90A0A642A76}"/>
            </a:ext>
          </a:extLst>
        </xdr:cNvPr>
        <xdr:cNvPicPr>
          <a:picLocks noChangeAspect="1"/>
        </xdr:cNvPicPr>
      </xdr:nvPicPr>
      <xdr:blipFill>
        <a:blip xmlns:r="http://schemas.openxmlformats.org/officeDocument/2006/relationships" r:embed="rId1"/>
        <a:stretch>
          <a:fillRect/>
        </a:stretch>
      </xdr:blipFill>
      <xdr:spPr>
        <a:xfrm>
          <a:off x="418353" y="29882"/>
          <a:ext cx="6921856" cy="10287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417286</xdr:colOff>
      <xdr:row>0</xdr:row>
      <xdr:rowOff>9071</xdr:rowOff>
    </xdr:from>
    <xdr:to>
      <xdr:col>20</xdr:col>
      <xdr:colOff>9428</xdr:colOff>
      <xdr:row>3</xdr:row>
      <xdr:rowOff>284895</xdr:rowOff>
    </xdr:to>
    <xdr:pic>
      <xdr:nvPicPr>
        <xdr:cNvPr id="3" name="図 2">
          <a:extLst>
            <a:ext uri="{FF2B5EF4-FFF2-40B4-BE49-F238E27FC236}">
              <a16:creationId xmlns:a16="http://schemas.microsoft.com/office/drawing/2014/main" id="{C00C2D51-9906-F05F-3FC0-A2B7C5EE8DA6}"/>
            </a:ext>
          </a:extLst>
        </xdr:cNvPr>
        <xdr:cNvPicPr>
          <a:picLocks noChangeAspect="1"/>
        </xdr:cNvPicPr>
      </xdr:nvPicPr>
      <xdr:blipFill>
        <a:blip xmlns:r="http://schemas.openxmlformats.org/officeDocument/2006/relationships" r:embed="rId1"/>
        <a:stretch>
          <a:fillRect/>
        </a:stretch>
      </xdr:blipFill>
      <xdr:spPr>
        <a:xfrm>
          <a:off x="417286" y="9071"/>
          <a:ext cx="6921856" cy="10287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317500</xdr:colOff>
      <xdr:row>0</xdr:row>
      <xdr:rowOff>142875</xdr:rowOff>
    </xdr:from>
    <xdr:to>
      <xdr:col>18</xdr:col>
      <xdr:colOff>436562</xdr:colOff>
      <xdr:row>3</xdr:row>
      <xdr:rowOff>269875</xdr:rowOff>
    </xdr:to>
    <xdr:pic>
      <xdr:nvPicPr>
        <xdr:cNvPr id="5" name="図 4">
          <a:extLst>
            <a:ext uri="{FF2B5EF4-FFF2-40B4-BE49-F238E27FC236}">
              <a16:creationId xmlns:a16="http://schemas.microsoft.com/office/drawing/2014/main" id="{D5BE2FCE-F1D8-F6FB-5D23-A8D420A96071}"/>
            </a:ext>
          </a:extLst>
        </xdr:cNvPr>
        <xdr:cNvPicPr>
          <a:picLocks noChangeAspect="1"/>
        </xdr:cNvPicPr>
      </xdr:nvPicPr>
      <xdr:blipFill>
        <a:blip xmlns:r="http://schemas.openxmlformats.org/officeDocument/2006/relationships" r:embed="rId1"/>
        <a:stretch>
          <a:fillRect/>
        </a:stretch>
      </xdr:blipFill>
      <xdr:spPr>
        <a:xfrm>
          <a:off x="317500" y="142875"/>
          <a:ext cx="6604000" cy="896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49388</xdr:colOff>
      <xdr:row>0</xdr:row>
      <xdr:rowOff>134056</xdr:rowOff>
    </xdr:from>
    <xdr:to>
      <xdr:col>7</xdr:col>
      <xdr:colOff>282222</xdr:colOff>
      <xdr:row>3</xdr:row>
      <xdr:rowOff>338666</xdr:rowOff>
    </xdr:to>
    <xdr:pic>
      <xdr:nvPicPr>
        <xdr:cNvPr id="2" name="図 1">
          <a:extLst>
            <a:ext uri="{FF2B5EF4-FFF2-40B4-BE49-F238E27FC236}">
              <a16:creationId xmlns:a16="http://schemas.microsoft.com/office/drawing/2014/main" id="{E4F202C1-E3EE-D6D5-5CF2-CB6C86664FD7}"/>
            </a:ext>
          </a:extLst>
        </xdr:cNvPr>
        <xdr:cNvPicPr>
          <a:picLocks noChangeAspect="1"/>
        </xdr:cNvPicPr>
      </xdr:nvPicPr>
      <xdr:blipFill>
        <a:blip xmlns:r="http://schemas.openxmlformats.org/officeDocument/2006/relationships" r:embed="rId1"/>
        <a:stretch>
          <a:fillRect/>
        </a:stretch>
      </xdr:blipFill>
      <xdr:spPr>
        <a:xfrm>
          <a:off x="225777" y="134056"/>
          <a:ext cx="6625167" cy="9172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xdr:row>
          <xdr:rowOff>0</xdr:rowOff>
        </xdr:from>
        <xdr:to>
          <xdr:col>25</xdr:col>
          <xdr:colOff>419100</xdr:colOff>
          <xdr:row>4</xdr:row>
          <xdr:rowOff>9525</xdr:rowOff>
        </xdr:to>
        <xdr:pic>
          <xdr:nvPicPr>
            <xdr:cNvPr id="3" name="図 2">
              <a:extLst>
                <a:ext uri="{FF2B5EF4-FFF2-40B4-BE49-F238E27FC236}">
                  <a16:creationId xmlns:a16="http://schemas.microsoft.com/office/drawing/2014/main" id="{799D0D31-46F4-44F9-A6C6-8B464F8CF26E}"/>
                </a:ext>
              </a:extLst>
            </xdr:cNvPr>
            <xdr:cNvPicPr>
              <a:picLocks noChangeAspect="1" noChangeArrowheads="1"/>
              <a:extLst>
                <a:ext uri="{84589F7E-364E-4C9E-8A38-B11213B215E9}">
                  <a14:cameraTool cellRange="#REF!" spid="_x0000_s145222"/>
                </a:ext>
              </a:extLst>
            </xdr:cNvPicPr>
          </xdr:nvPicPr>
          <xdr:blipFill>
            <a:blip xmlns:r="http://schemas.openxmlformats.org/officeDocument/2006/relationships" r:embed="rId1"/>
            <a:stretch>
              <a:fillRect/>
            </a:stretch>
          </xdr:blipFill>
          <xdr:spPr bwMode="auto">
            <a:xfrm>
              <a:off x="14916150" y="171450"/>
              <a:ext cx="6829425" cy="9334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2</xdr:col>
      <xdr:colOff>0</xdr:colOff>
      <xdr:row>1</xdr:row>
      <xdr:rowOff>0</xdr:rowOff>
    </xdr:from>
    <xdr:to>
      <xdr:col>6</xdr:col>
      <xdr:colOff>482956</xdr:colOff>
      <xdr:row>4</xdr:row>
      <xdr:rowOff>101653</xdr:rowOff>
    </xdr:to>
    <xdr:pic>
      <xdr:nvPicPr>
        <xdr:cNvPr id="4" name="図 3">
          <a:extLst>
            <a:ext uri="{FF2B5EF4-FFF2-40B4-BE49-F238E27FC236}">
              <a16:creationId xmlns:a16="http://schemas.microsoft.com/office/drawing/2014/main" id="{235E52BE-201A-EB66-F521-290A69945D94}"/>
            </a:ext>
          </a:extLst>
        </xdr:cNvPr>
        <xdr:cNvPicPr>
          <a:picLocks noChangeAspect="1"/>
        </xdr:cNvPicPr>
      </xdr:nvPicPr>
      <xdr:blipFill>
        <a:blip xmlns:r="http://schemas.openxmlformats.org/officeDocument/2006/relationships" r:embed="rId2"/>
        <a:stretch>
          <a:fillRect/>
        </a:stretch>
      </xdr:blipFill>
      <xdr:spPr>
        <a:xfrm>
          <a:off x="355600" y="177800"/>
          <a:ext cx="6921856" cy="1028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123825</xdr:colOff>
      <xdr:row>15</xdr:row>
      <xdr:rowOff>832908</xdr:rowOff>
    </xdr:from>
    <xdr:to>
      <xdr:col>23</xdr:col>
      <xdr:colOff>333746</xdr:colOff>
      <xdr:row>15</xdr:row>
      <xdr:rowOff>1235279</xdr:rowOff>
    </xdr:to>
    <xdr:pic>
      <xdr:nvPicPr>
        <xdr:cNvPr id="9" name="図 8">
          <a:hlinkClick xmlns:r="http://schemas.openxmlformats.org/officeDocument/2006/relationships" r:id="rId1"/>
          <a:extLst>
            <a:ext uri="{FF2B5EF4-FFF2-40B4-BE49-F238E27FC236}">
              <a16:creationId xmlns:a16="http://schemas.microsoft.com/office/drawing/2014/main" id="{AB4770E3-939C-3AFF-4E14-48ACFA9B8A19}"/>
            </a:ext>
          </a:extLst>
        </xdr:cNvPr>
        <xdr:cNvPicPr>
          <a:picLocks noChangeAspect="1"/>
        </xdr:cNvPicPr>
      </xdr:nvPicPr>
      <xdr:blipFill>
        <a:blip xmlns:r="http://schemas.openxmlformats.org/officeDocument/2006/relationships" r:embed="rId2"/>
        <a:stretch>
          <a:fillRect/>
        </a:stretch>
      </xdr:blipFill>
      <xdr:spPr>
        <a:xfrm>
          <a:off x="19427825" y="5087408"/>
          <a:ext cx="2813421" cy="402371"/>
        </a:xfrm>
        <a:prstGeom prst="rect">
          <a:avLst/>
        </a:prstGeom>
      </xdr:spPr>
    </xdr:pic>
    <xdr:clientData/>
  </xdr:twoCellAnchor>
  <xdr:twoCellAnchor>
    <xdr:from>
      <xdr:col>17</xdr:col>
      <xdr:colOff>10583</xdr:colOff>
      <xdr:row>15</xdr:row>
      <xdr:rowOff>1257936</xdr:rowOff>
    </xdr:from>
    <xdr:to>
      <xdr:col>24</xdr:col>
      <xdr:colOff>0</xdr:colOff>
      <xdr:row>16</xdr:row>
      <xdr:rowOff>7568</xdr:rowOff>
    </xdr:to>
    <xdr:sp macro="" textlink="">
      <xdr:nvSpPr>
        <xdr:cNvPr id="10" name="テキスト ボックス 9">
          <a:extLst>
            <a:ext uri="{FF2B5EF4-FFF2-40B4-BE49-F238E27FC236}">
              <a16:creationId xmlns:a16="http://schemas.microsoft.com/office/drawing/2014/main" id="{708E8E29-57DD-846B-D028-92CCAE733757}"/>
            </a:ext>
          </a:extLst>
        </xdr:cNvPr>
        <xdr:cNvSpPr txBox="1"/>
      </xdr:nvSpPr>
      <xdr:spPr>
        <a:xfrm>
          <a:off x="19286802" y="5556092"/>
          <a:ext cx="2989792" cy="83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Ｐゴシック" panose="020B0600070205080204" pitchFamily="50" charset="-128"/>
              <a:ea typeface="ＭＳ Ｐゴシック" panose="020B0600070205080204" pitchFamily="50" charset="-128"/>
            </a:rPr>
            <a:t>引用：国税庁　</a:t>
          </a:r>
          <a:r>
            <a:rPr kumimoji="1" lang="en-US" altLang="ja-JP" sz="900">
              <a:latin typeface="ＭＳ Ｐゴシック" panose="020B0600070205080204" pitchFamily="50" charset="-128"/>
              <a:ea typeface="ＭＳ Ｐゴシック" panose="020B0600070205080204" pitchFamily="50" charset="-128"/>
            </a:rPr>
            <a:t>HP</a:t>
          </a:r>
          <a:r>
            <a:rPr kumimoji="1" lang="ja-JP" altLang="en-US" sz="900">
              <a:latin typeface="ＭＳ Ｐゴシック" panose="020B0600070205080204" pitchFamily="50" charset="-128"/>
              <a:ea typeface="ＭＳ Ｐゴシック" panose="020B0600070205080204" pitchFamily="50" charset="-128"/>
            </a:rPr>
            <a:t>　タックスアンサー　</a:t>
          </a:r>
          <a:r>
            <a:rPr kumimoji="1" lang="en-US" altLang="ja-JP" sz="900">
              <a:latin typeface="ＭＳ Ｐゴシック" panose="020B0600070205080204" pitchFamily="50" charset="-128"/>
              <a:ea typeface="ＭＳ Ｐゴシック" panose="020B0600070205080204" pitchFamily="50" charset="-128"/>
            </a:rPr>
            <a:t>No2100</a:t>
          </a:r>
          <a:r>
            <a:rPr kumimoji="1" lang="ja-JP" altLang="en-US" sz="900">
              <a:latin typeface="ＭＳ Ｐゴシック" panose="020B0600070205080204" pitchFamily="50" charset="-128"/>
              <a:ea typeface="ＭＳ Ｐゴシック" panose="020B0600070205080204" pitchFamily="50" charset="-128"/>
            </a:rPr>
            <a:t>　</a:t>
          </a:r>
        </a:p>
        <a:p>
          <a:pPr algn="ctr"/>
          <a:r>
            <a:rPr kumimoji="1" lang="ja-JP" altLang="en-US" sz="900">
              <a:latin typeface="ＭＳ Ｐゴシック" panose="020B0600070205080204" pitchFamily="50" charset="-128"/>
              <a:ea typeface="ＭＳ Ｐゴシック" panose="020B0600070205080204" pitchFamily="50" charset="-128"/>
            </a:rPr>
            <a:t>減価償却のあらまし</a:t>
          </a:r>
        </a:p>
        <a:p>
          <a:pPr algn="ctr"/>
          <a:r>
            <a:rPr kumimoji="1" lang="ja-JP" altLang="en-US" sz="900">
              <a:latin typeface="ＭＳ Ｐゴシック" panose="020B0600070205080204" pitchFamily="50" charset="-128"/>
              <a:ea typeface="ＭＳ Ｐゴシック" panose="020B0600070205080204" pitchFamily="50" charset="-128"/>
            </a:rPr>
            <a:t>　　　参考「主な減価償却資産耐用年数表」</a:t>
          </a:r>
        </a:p>
      </xdr:txBody>
    </xdr:sp>
    <xdr:clientData/>
  </xdr:twoCellAnchor>
  <xdr:twoCellAnchor editAs="oneCell">
    <xdr:from>
      <xdr:col>1</xdr:col>
      <xdr:colOff>174624</xdr:colOff>
      <xdr:row>1</xdr:row>
      <xdr:rowOff>0</xdr:rowOff>
    </xdr:from>
    <xdr:to>
      <xdr:col>11</xdr:col>
      <xdr:colOff>412749</xdr:colOff>
      <xdr:row>3</xdr:row>
      <xdr:rowOff>343847</xdr:rowOff>
    </xdr:to>
    <xdr:pic>
      <xdr:nvPicPr>
        <xdr:cNvPr id="2" name="図 1">
          <a:extLst>
            <a:ext uri="{FF2B5EF4-FFF2-40B4-BE49-F238E27FC236}">
              <a16:creationId xmlns:a16="http://schemas.microsoft.com/office/drawing/2014/main" id="{EF15FE1D-97AD-4DD2-C060-63A85FCF1E91}"/>
            </a:ext>
          </a:extLst>
        </xdr:cNvPr>
        <xdr:cNvPicPr>
          <a:picLocks noChangeAspect="1"/>
        </xdr:cNvPicPr>
      </xdr:nvPicPr>
      <xdr:blipFill>
        <a:blip xmlns:r="http://schemas.openxmlformats.org/officeDocument/2006/relationships" r:embed="rId3"/>
        <a:stretch>
          <a:fillRect/>
        </a:stretch>
      </xdr:blipFill>
      <xdr:spPr>
        <a:xfrm>
          <a:off x="349249" y="174625"/>
          <a:ext cx="6119813" cy="8835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107203</xdr:colOff>
      <xdr:row>19</xdr:row>
      <xdr:rowOff>125256</xdr:rowOff>
    </xdr:from>
    <xdr:to>
      <xdr:col>32</xdr:col>
      <xdr:colOff>324408</xdr:colOff>
      <xdr:row>20</xdr:row>
      <xdr:rowOff>101804</xdr:rowOff>
    </xdr:to>
    <xdr:pic>
      <xdr:nvPicPr>
        <xdr:cNvPr id="2" name="図 1">
          <a:hlinkClick xmlns:r="http://schemas.openxmlformats.org/officeDocument/2006/relationships" r:id="rId1"/>
          <a:extLst>
            <a:ext uri="{FF2B5EF4-FFF2-40B4-BE49-F238E27FC236}">
              <a16:creationId xmlns:a16="http://schemas.microsoft.com/office/drawing/2014/main" id="{35D88B52-1777-40C5-AA24-57F1FFB975E9}"/>
            </a:ext>
          </a:extLst>
        </xdr:cNvPr>
        <xdr:cNvPicPr>
          <a:picLocks noChangeAspect="1"/>
        </xdr:cNvPicPr>
      </xdr:nvPicPr>
      <xdr:blipFill>
        <a:blip xmlns:r="http://schemas.openxmlformats.org/officeDocument/2006/relationships" r:embed="rId2"/>
        <a:stretch>
          <a:fillRect/>
        </a:stretch>
      </xdr:blipFill>
      <xdr:spPr>
        <a:xfrm>
          <a:off x="18501036" y="5501589"/>
          <a:ext cx="2820705" cy="410465"/>
        </a:xfrm>
        <a:prstGeom prst="rect">
          <a:avLst/>
        </a:prstGeom>
      </xdr:spPr>
    </xdr:pic>
    <xdr:clientData/>
  </xdr:twoCellAnchor>
  <xdr:twoCellAnchor>
    <xdr:from>
      <xdr:col>26</xdr:col>
      <xdr:colOff>1</xdr:colOff>
      <xdr:row>20</xdr:row>
      <xdr:rowOff>119530</xdr:rowOff>
    </xdr:from>
    <xdr:to>
      <xdr:col>33</xdr:col>
      <xdr:colOff>12203</xdr:colOff>
      <xdr:row>22</xdr:row>
      <xdr:rowOff>74084</xdr:rowOff>
    </xdr:to>
    <xdr:sp macro="" textlink="">
      <xdr:nvSpPr>
        <xdr:cNvPr id="3" name="テキスト ボックス 2">
          <a:extLst>
            <a:ext uri="{FF2B5EF4-FFF2-40B4-BE49-F238E27FC236}">
              <a16:creationId xmlns:a16="http://schemas.microsoft.com/office/drawing/2014/main" id="{D6EBB692-2E8D-4DB5-800C-56C96B5F3DF4}"/>
            </a:ext>
          </a:extLst>
        </xdr:cNvPr>
        <xdr:cNvSpPr txBox="1"/>
      </xdr:nvSpPr>
      <xdr:spPr>
        <a:xfrm>
          <a:off x="18393834" y="5929780"/>
          <a:ext cx="3049619" cy="568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Ｐゴシック" panose="020B0600070205080204" pitchFamily="50" charset="-128"/>
              <a:ea typeface="ＭＳ Ｐゴシック" panose="020B0600070205080204" pitchFamily="50" charset="-128"/>
            </a:rPr>
            <a:t>引用：国税庁　</a:t>
          </a:r>
          <a:r>
            <a:rPr kumimoji="1" lang="en-US" altLang="ja-JP" sz="900">
              <a:latin typeface="ＭＳ Ｐゴシック" panose="020B0600070205080204" pitchFamily="50" charset="-128"/>
              <a:ea typeface="ＭＳ Ｐゴシック" panose="020B0600070205080204" pitchFamily="50" charset="-128"/>
            </a:rPr>
            <a:t>HP</a:t>
          </a:r>
          <a:r>
            <a:rPr kumimoji="1" lang="ja-JP" altLang="en-US" sz="900">
              <a:latin typeface="ＭＳ Ｐゴシック" panose="020B0600070205080204" pitchFamily="50" charset="-128"/>
              <a:ea typeface="ＭＳ Ｐゴシック" panose="020B0600070205080204" pitchFamily="50" charset="-128"/>
            </a:rPr>
            <a:t>　タックスアンサー　</a:t>
          </a:r>
          <a:r>
            <a:rPr kumimoji="1" lang="en-US" altLang="ja-JP" sz="900">
              <a:latin typeface="ＭＳ Ｐゴシック" panose="020B0600070205080204" pitchFamily="50" charset="-128"/>
              <a:ea typeface="ＭＳ Ｐゴシック" panose="020B0600070205080204" pitchFamily="50" charset="-128"/>
            </a:rPr>
            <a:t>No2100</a:t>
          </a:r>
          <a:r>
            <a:rPr kumimoji="1" lang="ja-JP" altLang="en-US" sz="900">
              <a:latin typeface="ＭＳ Ｐゴシック" panose="020B0600070205080204" pitchFamily="50" charset="-128"/>
              <a:ea typeface="ＭＳ Ｐゴシック" panose="020B0600070205080204" pitchFamily="50" charset="-128"/>
            </a:rPr>
            <a:t>　</a:t>
          </a:r>
        </a:p>
        <a:p>
          <a:pPr algn="ctr"/>
          <a:r>
            <a:rPr kumimoji="1" lang="ja-JP" altLang="en-US" sz="900">
              <a:latin typeface="ＭＳ Ｐゴシック" panose="020B0600070205080204" pitchFamily="50" charset="-128"/>
              <a:ea typeface="ＭＳ Ｐゴシック" panose="020B0600070205080204" pitchFamily="50" charset="-128"/>
            </a:rPr>
            <a:t>減価償却のあらまし</a:t>
          </a:r>
        </a:p>
        <a:p>
          <a:pPr algn="ctr"/>
          <a:r>
            <a:rPr kumimoji="1" lang="ja-JP" altLang="en-US" sz="900">
              <a:latin typeface="ＭＳ Ｐゴシック" panose="020B0600070205080204" pitchFamily="50" charset="-128"/>
              <a:ea typeface="ＭＳ Ｐゴシック" panose="020B0600070205080204" pitchFamily="50" charset="-128"/>
            </a:rPr>
            <a:t>　　　参考「主な減価償却資産耐用年数表」</a:t>
          </a:r>
        </a:p>
      </xdr:txBody>
    </xdr:sp>
    <xdr:clientData/>
  </xdr:twoCellAnchor>
  <xdr:twoCellAnchor editAs="oneCell">
    <xdr:from>
      <xdr:col>2</xdr:col>
      <xdr:colOff>0</xdr:colOff>
      <xdr:row>0</xdr:row>
      <xdr:rowOff>82550</xdr:rowOff>
    </xdr:from>
    <xdr:to>
      <xdr:col>19</xdr:col>
      <xdr:colOff>25400</xdr:colOff>
      <xdr:row>3</xdr:row>
      <xdr:rowOff>253767</xdr:rowOff>
    </xdr:to>
    <xdr:pic>
      <xdr:nvPicPr>
        <xdr:cNvPr id="4" name="図 3">
          <a:extLst>
            <a:ext uri="{FF2B5EF4-FFF2-40B4-BE49-F238E27FC236}">
              <a16:creationId xmlns:a16="http://schemas.microsoft.com/office/drawing/2014/main" id="{E9237262-05E1-181A-E92B-B0F41B493704}"/>
            </a:ext>
          </a:extLst>
        </xdr:cNvPr>
        <xdr:cNvPicPr>
          <a:picLocks noChangeAspect="1"/>
        </xdr:cNvPicPr>
      </xdr:nvPicPr>
      <xdr:blipFill>
        <a:blip xmlns:r="http://schemas.openxmlformats.org/officeDocument/2006/relationships" r:embed="rId3"/>
        <a:stretch>
          <a:fillRect/>
        </a:stretch>
      </xdr:blipFill>
      <xdr:spPr>
        <a:xfrm>
          <a:off x="355600" y="82550"/>
          <a:ext cx="5937250" cy="882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284547</xdr:colOff>
          <xdr:row>1</xdr:row>
          <xdr:rowOff>0</xdr:rowOff>
        </xdr:from>
        <xdr:to>
          <xdr:col>15</xdr:col>
          <xdr:colOff>375828</xdr:colOff>
          <xdr:row>2</xdr:row>
          <xdr:rowOff>6879</xdr:rowOff>
        </xdr:to>
        <xdr:pic>
          <xdr:nvPicPr>
            <xdr:cNvPr id="5" name="図形 4">
              <a:extLst>
                <a:ext uri="{FF2B5EF4-FFF2-40B4-BE49-F238E27FC236}">
                  <a16:creationId xmlns:a16="http://schemas.microsoft.com/office/drawing/2014/main" id="{00000000-0008-0000-0900-000005000000}"/>
                </a:ext>
              </a:extLst>
            </xdr:cNvPr>
            <xdr:cNvPicPr>
              <a:picLocks noChangeAspect="1"/>
              <a:extLst>
                <a:ext uri="{84589F7E-364E-4C9E-8A38-B11213B215E9}">
                  <a14:cameraTool cellRange="#REF!" spid="_x0000_s190480"/>
                </a:ext>
              </a:extLst>
            </xdr:cNvPicPr>
          </xdr:nvPicPr>
          <xdr:blipFill>
            <a:blip xmlns:r="http://schemas.openxmlformats.org/officeDocument/2006/relationships" r:embed="rId1"/>
            <a:stretch>
              <a:fillRect/>
            </a:stretch>
          </xdr:blipFill>
          <xdr:spPr>
            <a:xfrm>
              <a:off x="3985260" y="228600"/>
              <a:ext cx="3131820" cy="271145"/>
            </a:xfrm>
            <a:prstGeom prst="rect">
              <a:avLst/>
            </a:prstGeom>
            <a:noFill/>
            <a:ln w="9525">
              <a:noFill/>
            </a:ln>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2540</xdr:colOff>
          <xdr:row>2</xdr:row>
          <xdr:rowOff>60212</xdr:rowOff>
        </xdr:from>
        <xdr:to>
          <xdr:col>14</xdr:col>
          <xdr:colOff>135733</xdr:colOff>
          <xdr:row>3</xdr:row>
          <xdr:rowOff>63644</xdr:rowOff>
        </xdr:to>
        <xdr:pic>
          <xdr:nvPicPr>
            <xdr:cNvPr id="6" name="図形 5">
              <a:extLst>
                <a:ext uri="{FF2B5EF4-FFF2-40B4-BE49-F238E27FC236}">
                  <a16:creationId xmlns:a16="http://schemas.microsoft.com/office/drawing/2014/main" id="{00000000-0008-0000-0900-000006000000}"/>
                </a:ext>
              </a:extLst>
            </xdr:cNvPr>
            <xdr:cNvPicPr>
              <a:extLst>
                <a:ext uri="{84589F7E-364E-4C9E-8A38-B11213B215E9}">
                  <a14:cameraTool cellRange="#REF!" spid="_x0000_s190481"/>
                </a:ext>
              </a:extLst>
            </xdr:cNvPicPr>
          </xdr:nvPicPr>
          <xdr:blipFill>
            <a:blip xmlns:r="http://schemas.openxmlformats.org/officeDocument/2006/relationships" r:embed="rId2"/>
            <a:stretch>
              <a:fillRect/>
            </a:stretch>
          </xdr:blipFill>
          <xdr:spPr>
            <a:xfrm>
              <a:off x="161290" y="556260"/>
              <a:ext cx="6280785" cy="267970"/>
            </a:xfrm>
            <a:prstGeom prst="rect">
              <a:avLst/>
            </a:prstGeom>
            <a:noFill/>
            <a:ln w="9525">
              <a:noFill/>
            </a:ln>
          </xdr:spPr>
        </xdr:pic>
        <xdr:clientData/>
      </xdr:twoCellAnchor>
    </mc:Choice>
    <mc:Fallback/>
  </mc:AlternateContent>
  <xdr:twoCellAnchor editAs="oneCell">
    <xdr:from>
      <xdr:col>1</xdr:col>
      <xdr:colOff>71438</xdr:colOff>
      <xdr:row>0</xdr:row>
      <xdr:rowOff>95250</xdr:rowOff>
    </xdr:from>
    <xdr:to>
      <xdr:col>16</xdr:col>
      <xdr:colOff>32106</xdr:colOff>
      <xdr:row>3</xdr:row>
      <xdr:rowOff>354065</xdr:rowOff>
    </xdr:to>
    <xdr:pic>
      <xdr:nvPicPr>
        <xdr:cNvPr id="2" name="図 1">
          <a:extLst>
            <a:ext uri="{FF2B5EF4-FFF2-40B4-BE49-F238E27FC236}">
              <a16:creationId xmlns:a16="http://schemas.microsoft.com/office/drawing/2014/main" id="{840BBD20-EB24-EE08-34BB-5569C041D308}"/>
            </a:ext>
          </a:extLst>
        </xdr:cNvPr>
        <xdr:cNvPicPr>
          <a:picLocks noChangeAspect="1"/>
        </xdr:cNvPicPr>
      </xdr:nvPicPr>
      <xdr:blipFill>
        <a:blip xmlns:r="http://schemas.openxmlformats.org/officeDocument/2006/relationships" r:embed="rId3"/>
        <a:stretch>
          <a:fillRect/>
        </a:stretch>
      </xdr:blipFill>
      <xdr:spPr>
        <a:xfrm>
          <a:off x="230188" y="95250"/>
          <a:ext cx="6921856" cy="10287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63500</xdr:colOff>
      <xdr:row>0</xdr:row>
      <xdr:rowOff>23812</xdr:rowOff>
    </xdr:from>
    <xdr:to>
      <xdr:col>13</xdr:col>
      <xdr:colOff>341668</xdr:colOff>
      <xdr:row>3</xdr:row>
      <xdr:rowOff>282627</xdr:rowOff>
    </xdr:to>
    <xdr:pic>
      <xdr:nvPicPr>
        <xdr:cNvPr id="2" name="図 1">
          <a:extLst>
            <a:ext uri="{FF2B5EF4-FFF2-40B4-BE49-F238E27FC236}">
              <a16:creationId xmlns:a16="http://schemas.microsoft.com/office/drawing/2014/main" id="{C91460F0-A337-970E-5098-32EAEE1344BA}"/>
            </a:ext>
          </a:extLst>
        </xdr:cNvPr>
        <xdr:cNvPicPr>
          <a:picLocks noChangeAspect="1"/>
        </xdr:cNvPicPr>
      </xdr:nvPicPr>
      <xdr:blipFill>
        <a:blip xmlns:r="http://schemas.openxmlformats.org/officeDocument/2006/relationships" r:embed="rId1"/>
        <a:stretch>
          <a:fillRect/>
        </a:stretch>
      </xdr:blipFill>
      <xdr:spPr>
        <a:xfrm>
          <a:off x="396875" y="23812"/>
          <a:ext cx="6921856" cy="10287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71438</xdr:rowOff>
    </xdr:from>
    <xdr:to>
      <xdr:col>7</xdr:col>
      <xdr:colOff>882924</xdr:colOff>
      <xdr:row>3</xdr:row>
      <xdr:rowOff>317500</xdr:rowOff>
    </xdr:to>
    <xdr:pic>
      <xdr:nvPicPr>
        <xdr:cNvPr id="2" name="図 1">
          <a:extLst>
            <a:ext uri="{FF2B5EF4-FFF2-40B4-BE49-F238E27FC236}">
              <a16:creationId xmlns:a16="http://schemas.microsoft.com/office/drawing/2014/main" id="{052FFAB5-A032-F894-66A8-B017242E3E81}"/>
            </a:ext>
          </a:extLst>
        </xdr:cNvPr>
        <xdr:cNvPicPr>
          <a:picLocks noChangeAspect="1"/>
        </xdr:cNvPicPr>
      </xdr:nvPicPr>
      <xdr:blipFill>
        <a:blip xmlns:r="http://schemas.openxmlformats.org/officeDocument/2006/relationships" r:embed="rId1"/>
        <a:stretch>
          <a:fillRect/>
        </a:stretch>
      </xdr:blipFill>
      <xdr:spPr>
        <a:xfrm>
          <a:off x="333375" y="71438"/>
          <a:ext cx="6836049" cy="101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0</xdr:row>
      <xdr:rowOff>39688</xdr:rowOff>
    </xdr:from>
    <xdr:to>
      <xdr:col>18</xdr:col>
      <xdr:colOff>127356</xdr:colOff>
      <xdr:row>3</xdr:row>
      <xdr:rowOff>298503</xdr:rowOff>
    </xdr:to>
    <xdr:pic>
      <xdr:nvPicPr>
        <xdr:cNvPr id="2" name="図 1">
          <a:extLst>
            <a:ext uri="{FF2B5EF4-FFF2-40B4-BE49-F238E27FC236}">
              <a16:creationId xmlns:a16="http://schemas.microsoft.com/office/drawing/2014/main" id="{B96B67F6-3B0E-F7E6-532F-F2B1ECDD7D7C}"/>
            </a:ext>
          </a:extLst>
        </xdr:cNvPr>
        <xdr:cNvPicPr>
          <a:picLocks noChangeAspect="1"/>
        </xdr:cNvPicPr>
      </xdr:nvPicPr>
      <xdr:blipFill>
        <a:blip xmlns:r="http://schemas.openxmlformats.org/officeDocument/2006/relationships" r:embed="rId1"/>
        <a:stretch>
          <a:fillRect/>
        </a:stretch>
      </xdr:blipFill>
      <xdr:spPr>
        <a:xfrm>
          <a:off x="261938" y="39688"/>
          <a:ext cx="6921856" cy="10287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mailto:shinsei-taro@nre.jp" TargetMode="External"/><Relationship Id="rId2" Type="http://schemas.openxmlformats.org/officeDocument/2006/relationships/hyperlink" Target="mailto:shinsei-jiro@ja-nre.jp" TargetMode="External"/><Relationship Id="rId1" Type="http://schemas.openxmlformats.org/officeDocument/2006/relationships/hyperlink" Target="mailto:kyodoshinsei-jiro@ja-nre.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6"/>
  <sheetViews>
    <sheetView workbookViewId="0"/>
  </sheetViews>
  <sheetFormatPr defaultColWidth="9" defaultRowHeight="11"/>
  <cols>
    <col min="1" max="1" width="16.33203125" style="187" customWidth="1"/>
    <col min="2" max="2" width="14.5" style="187" customWidth="1"/>
    <col min="3" max="3" width="13.33203125" style="187" customWidth="1"/>
    <col min="4" max="4" width="20.83203125" style="187" customWidth="1"/>
    <col min="5" max="5" width="23.58203125" style="187" customWidth="1"/>
    <col min="6" max="6" width="8.83203125" style="187" customWidth="1"/>
    <col min="7" max="16384" width="9" style="187"/>
  </cols>
  <sheetData>
    <row r="1" spans="1:5">
      <c r="A1" s="187" t="s">
        <v>0</v>
      </c>
      <c r="B1" s="188" t="s">
        <v>1</v>
      </c>
      <c r="C1" s="189"/>
      <c r="D1" s="190" t="s">
        <v>2</v>
      </c>
      <c r="E1" s="191" t="e">
        <f>IF('入力シート①(全体)'!#REF!="","",'入力シート①(全体)'!#REF!)</f>
        <v>#REF!</v>
      </c>
    </row>
    <row r="2" spans="1:5">
      <c r="B2" s="192" t="s">
        <v>1</v>
      </c>
      <c r="C2" s="193"/>
      <c r="D2" s="194" t="s">
        <v>3</v>
      </c>
      <c r="E2" s="195" t="e">
        <f>IF('入力シート①(全体)'!#REF!="","",'入力シート①(全体)'!#REF!)</f>
        <v>#REF!</v>
      </c>
    </row>
    <row r="3" spans="1:5">
      <c r="A3" s="196" t="s">
        <v>4</v>
      </c>
      <c r="B3" s="192" t="s">
        <v>1</v>
      </c>
      <c r="C3" s="193" t="s">
        <v>5</v>
      </c>
      <c r="D3" s="194" t="s">
        <v>6</v>
      </c>
      <c r="E3" s="195" t="e">
        <f>IF('入力シート①(全体)'!#REF!="","",'入力シート①(全体)'!#REF!)</f>
        <v>#REF!</v>
      </c>
    </row>
    <row r="4" spans="1:5">
      <c r="A4" s="196" t="s">
        <v>7</v>
      </c>
      <c r="B4" s="192" t="s">
        <v>1</v>
      </c>
      <c r="C4" s="193" t="s">
        <v>5</v>
      </c>
      <c r="D4" s="194" t="s">
        <v>8</v>
      </c>
      <c r="E4" s="195" t="e">
        <f>IF('入力シート①(全体)'!#REF!="","",'入力シート①(全体)'!#REF!)</f>
        <v>#REF!</v>
      </c>
    </row>
    <row r="5" spans="1:5">
      <c r="B5" s="192" t="s">
        <v>1</v>
      </c>
      <c r="C5" s="193" t="s">
        <v>5</v>
      </c>
      <c r="D5" s="194" t="s">
        <v>9</v>
      </c>
      <c r="E5" s="195" t="e">
        <f>IF('入力シート①(全体)'!#REF!="","",'入力シート①(全体)'!#REF!)</f>
        <v>#REF!</v>
      </c>
    </row>
    <row r="6" spans="1:5">
      <c r="B6" s="192" t="s">
        <v>1</v>
      </c>
      <c r="C6" s="193" t="s">
        <v>10</v>
      </c>
      <c r="D6" s="194" t="s">
        <v>11</v>
      </c>
      <c r="E6" s="195" t="e">
        <f>IF('入力シート①(全体)'!#REF!="","",'入力シート①(全体)'!#REF!)</f>
        <v>#REF!</v>
      </c>
    </row>
    <row r="7" spans="1:5">
      <c r="B7" s="192" t="s">
        <v>1</v>
      </c>
      <c r="C7" s="193" t="s">
        <v>10</v>
      </c>
      <c r="D7" s="194" t="s">
        <v>12</v>
      </c>
      <c r="E7" s="195" t="e">
        <f>IF('入力シート①(全体)'!#REF!="","",'入力シート①(全体)'!#REF!)</f>
        <v>#REF!</v>
      </c>
    </row>
    <row r="8" spans="1:5">
      <c r="B8" s="192" t="s">
        <v>1</v>
      </c>
      <c r="C8" s="193" t="s">
        <v>10</v>
      </c>
      <c r="D8" s="194" t="s">
        <v>13</v>
      </c>
      <c r="E8" s="195" t="e">
        <f>IF('入力シート①(全体)'!#REF!="","",'入力シート①(全体)'!#REF!)</f>
        <v>#REF!</v>
      </c>
    </row>
    <row r="9" spans="1:5">
      <c r="B9" s="192" t="s">
        <v>1</v>
      </c>
      <c r="C9" s="193" t="s">
        <v>10</v>
      </c>
      <c r="D9" s="194" t="s">
        <v>14</v>
      </c>
      <c r="E9" s="195" t="e">
        <f>IF('入力シート①(全体)'!#REF!="","",'入力シート①(全体)'!#REF!)</f>
        <v>#REF!</v>
      </c>
    </row>
    <row r="10" spans="1:5">
      <c r="B10" s="192" t="s">
        <v>1</v>
      </c>
      <c r="C10" s="193" t="s">
        <v>10</v>
      </c>
      <c r="D10" s="194" t="s">
        <v>15</v>
      </c>
      <c r="E10" s="195" t="e">
        <f>IF('入力シート①(全体)'!#REF!="","",'入力シート①(全体)'!#REF!)</f>
        <v>#REF!</v>
      </c>
    </row>
    <row r="11" spans="1:5">
      <c r="B11" s="192" t="s">
        <v>1</v>
      </c>
      <c r="C11" s="193" t="s">
        <v>10</v>
      </c>
      <c r="D11" s="197" t="s">
        <v>16</v>
      </c>
      <c r="E11" s="195" t="e">
        <f>IF('入力シート①(全体)'!#REF!="","",'入力シート①(全体)'!#REF!)</f>
        <v>#REF!</v>
      </c>
    </row>
    <row r="12" spans="1:5">
      <c r="B12" s="192" t="s">
        <v>1</v>
      </c>
      <c r="C12" s="193"/>
      <c r="D12" s="194" t="s">
        <v>17</v>
      </c>
      <c r="E12" s="195" t="e">
        <f>IF('入力シート①(全体)'!#REF!="","",'入力シート①(全体)'!#REF!)</f>
        <v>#REF!</v>
      </c>
    </row>
    <row r="13" spans="1:5">
      <c r="B13" s="192" t="s">
        <v>1</v>
      </c>
      <c r="C13" s="193"/>
      <c r="D13" s="194" t="s">
        <v>18</v>
      </c>
      <c r="E13" s="195" t="e">
        <f>IF('入力シート①(全体)'!#REF!="","",'入力シート①(全体)'!#REF!)</f>
        <v>#REF!</v>
      </c>
    </row>
    <row r="14" spans="1:5">
      <c r="B14" s="192" t="s">
        <v>1</v>
      </c>
      <c r="C14" s="193"/>
      <c r="D14" s="194" t="s">
        <v>19</v>
      </c>
      <c r="E14" s="195" t="e">
        <f>IF('入力シート①(全体)'!#REF!="","",'入力シート①(全体)'!#REF!)</f>
        <v>#REF!</v>
      </c>
    </row>
    <row r="15" spans="1:5">
      <c r="B15" s="192" t="s">
        <v>1</v>
      </c>
      <c r="C15" s="193" t="s">
        <v>20</v>
      </c>
      <c r="D15" s="194" t="s">
        <v>21</v>
      </c>
      <c r="E15" s="195" t="e">
        <f>IF('入力シート①(全体)'!#REF!="","",'入力シート①(全体)'!#REF!)</f>
        <v>#REF!</v>
      </c>
    </row>
    <row r="16" spans="1:5">
      <c r="B16" s="192" t="s">
        <v>1</v>
      </c>
      <c r="C16" s="193" t="s">
        <v>20</v>
      </c>
      <c r="D16" s="194" t="s">
        <v>22</v>
      </c>
      <c r="E16" s="195" t="e">
        <f>IF('入力シート①(全体)'!#REF!="","",'入力シート①(全体)'!#REF!)</f>
        <v>#REF!</v>
      </c>
    </row>
    <row r="17" spans="2:5">
      <c r="B17" s="192" t="s">
        <v>1</v>
      </c>
      <c r="C17" s="193" t="s">
        <v>20</v>
      </c>
      <c r="D17" s="197" t="s">
        <v>23</v>
      </c>
      <c r="E17" s="195" t="e">
        <f>IF('入力シート①(全体)'!#REF!="","",'入力シート①(全体)'!#REF!)</f>
        <v>#REF!</v>
      </c>
    </row>
    <row r="18" spans="2:5">
      <c r="B18" s="192" t="s">
        <v>1</v>
      </c>
      <c r="C18" s="193" t="s">
        <v>20</v>
      </c>
      <c r="D18" s="194" t="s">
        <v>24</v>
      </c>
      <c r="E18" s="195" t="e">
        <f>IF('入力シート①(全体)'!#REF!="","",'入力シート①(全体)'!#REF!)</f>
        <v>#REF!</v>
      </c>
    </row>
    <row r="19" spans="2:5">
      <c r="B19" s="192" t="s">
        <v>1</v>
      </c>
      <c r="C19" s="193" t="s">
        <v>20</v>
      </c>
      <c r="D19" s="194" t="s">
        <v>25</v>
      </c>
      <c r="E19" s="195" t="e">
        <f>IF('入力シート①(全体)'!#REF!="","",'入力シート①(全体)'!#REF!)</f>
        <v>#REF!</v>
      </c>
    </row>
    <row r="20" spans="2:5">
      <c r="B20" s="192" t="s">
        <v>1</v>
      </c>
      <c r="C20" s="193" t="s">
        <v>20</v>
      </c>
      <c r="D20" s="194" t="s">
        <v>26</v>
      </c>
      <c r="E20" s="195" t="e">
        <f>IF('入力シート①(全体)'!#REF!="","",'入力シート①(全体)'!#REF!)</f>
        <v>#REF!</v>
      </c>
    </row>
    <row r="21" spans="2:5">
      <c r="B21" s="192" t="s">
        <v>1</v>
      </c>
      <c r="C21" s="193" t="s">
        <v>20</v>
      </c>
      <c r="D21" s="194" t="s">
        <v>27</v>
      </c>
      <c r="E21" s="195" t="e">
        <f>IF('入力シート①(全体)'!#REF!="","",'入力シート①(全体)'!#REF!)</f>
        <v>#REF!</v>
      </c>
    </row>
    <row r="22" spans="2:5">
      <c r="B22" s="192" t="s">
        <v>1</v>
      </c>
      <c r="C22" s="193" t="s">
        <v>20</v>
      </c>
      <c r="D22" s="194" t="s">
        <v>28</v>
      </c>
      <c r="E22" s="195" t="e">
        <f>IF('入力シート①(全体)'!#REF!="","",'入力シート①(全体)'!#REF!)</f>
        <v>#REF!</v>
      </c>
    </row>
    <row r="23" spans="2:5">
      <c r="B23" s="192" t="s">
        <v>1</v>
      </c>
      <c r="C23" s="193" t="s">
        <v>20</v>
      </c>
      <c r="D23" s="194" t="s">
        <v>29</v>
      </c>
      <c r="E23" s="195" t="e">
        <f>IF('入力シート①(全体)'!#REF!="","",'入力シート①(全体)'!#REF!)</f>
        <v>#REF!</v>
      </c>
    </row>
    <row r="24" spans="2:5">
      <c r="B24" s="192" t="s">
        <v>1</v>
      </c>
      <c r="C24" s="193" t="s">
        <v>20</v>
      </c>
      <c r="D24" s="194" t="s">
        <v>30</v>
      </c>
      <c r="E24" s="195" t="e">
        <f>IF('入力シート①(全体)'!#REF!="","",'入力シート①(全体)'!#REF!)</f>
        <v>#REF!</v>
      </c>
    </row>
    <row r="25" spans="2:5">
      <c r="B25" s="192" t="s">
        <v>1</v>
      </c>
      <c r="C25" s="193" t="s">
        <v>20</v>
      </c>
      <c r="D25" s="197" t="s">
        <v>31</v>
      </c>
      <c r="E25" s="195" t="e">
        <f>IF('入力シート①(全体)'!#REF!="","",'入力シート①(全体)'!#REF!)</f>
        <v>#REF!</v>
      </c>
    </row>
    <row r="26" spans="2:5">
      <c r="B26" s="192" t="s">
        <v>1</v>
      </c>
      <c r="C26" s="193" t="s">
        <v>20</v>
      </c>
      <c r="D26" s="194" t="s">
        <v>32</v>
      </c>
      <c r="E26" s="195" t="e">
        <f>IF('入力シート①(全体)'!#REF!="","",'入力シート①(全体)'!#REF!)</f>
        <v>#REF!</v>
      </c>
    </row>
    <row r="27" spans="2:5">
      <c r="B27" s="192" t="s">
        <v>1</v>
      </c>
      <c r="C27" s="193" t="s">
        <v>20</v>
      </c>
      <c r="D27" s="194" t="s">
        <v>33</v>
      </c>
      <c r="E27" s="195" t="e">
        <f>IF('入力シート①(全体)'!#REF!="","",'入力シート①(全体)'!#REF!)</f>
        <v>#REF!</v>
      </c>
    </row>
    <row r="28" spans="2:5">
      <c r="B28" s="192" t="s">
        <v>1</v>
      </c>
      <c r="C28" s="193" t="s">
        <v>20</v>
      </c>
      <c r="D28" s="197" t="s">
        <v>34</v>
      </c>
      <c r="E28" s="195" t="e">
        <f>IF('入力シート①(全体)'!#REF!="","",'入力シート①(全体)'!#REF!)</f>
        <v>#REF!</v>
      </c>
    </row>
    <row r="29" spans="2:5">
      <c r="B29" s="192" t="s">
        <v>1</v>
      </c>
      <c r="C29" s="193" t="s">
        <v>20</v>
      </c>
      <c r="D29" s="194" t="s">
        <v>35</v>
      </c>
      <c r="E29" s="195" t="e">
        <f>IF('入力シート①(全体)'!#REF!="","",'入力シート①(全体)'!#REF!)</f>
        <v>#REF!</v>
      </c>
    </row>
    <row r="30" spans="2:5">
      <c r="B30" s="192" t="s">
        <v>1</v>
      </c>
      <c r="C30" s="193" t="s">
        <v>20</v>
      </c>
      <c r="D30" s="194" t="s">
        <v>36</v>
      </c>
      <c r="E30" s="195" t="e">
        <f>IF('入力シート①(全体)'!#REF!="","",'入力シート①(全体)'!#REF!)</f>
        <v>#REF!</v>
      </c>
    </row>
    <row r="31" spans="2:5">
      <c r="B31" s="192" t="s">
        <v>1</v>
      </c>
      <c r="C31" s="193" t="s">
        <v>20</v>
      </c>
      <c r="D31" s="194" t="s">
        <v>37</v>
      </c>
      <c r="E31" s="195" t="e">
        <f>IF('入力シート①(全体)'!#REF!="","",'入力シート①(全体)'!#REF!)</f>
        <v>#REF!</v>
      </c>
    </row>
    <row r="32" spans="2:5">
      <c r="B32" s="192" t="s">
        <v>1</v>
      </c>
      <c r="C32" s="193" t="s">
        <v>20</v>
      </c>
      <c r="D32" s="194" t="s">
        <v>38</v>
      </c>
      <c r="E32" s="195" t="e">
        <f>IF('入力シート①(全体)'!#REF!="","",'入力シート①(全体)'!#REF!)</f>
        <v>#REF!</v>
      </c>
    </row>
    <row r="33" spans="2:5">
      <c r="B33" s="192" t="s">
        <v>1</v>
      </c>
      <c r="C33" s="193" t="s">
        <v>20</v>
      </c>
      <c r="D33" s="194" t="s">
        <v>39</v>
      </c>
      <c r="E33" s="195" t="e">
        <f>IF('入力シート①(全体)'!#REF!="","",'入力シート①(全体)'!#REF!)</f>
        <v>#REF!</v>
      </c>
    </row>
    <row r="34" spans="2:5">
      <c r="B34" s="192" t="s">
        <v>1</v>
      </c>
      <c r="C34" s="193" t="s">
        <v>20</v>
      </c>
      <c r="D34" s="194" t="s">
        <v>40</v>
      </c>
      <c r="E34" s="195" t="e">
        <f>IF('入力シート①(全体)'!#REF!="","",'入力シート①(全体)'!#REF!)</f>
        <v>#REF!</v>
      </c>
    </row>
    <row r="35" spans="2:5">
      <c r="B35" s="192" t="s">
        <v>1</v>
      </c>
      <c r="C35" s="193" t="s">
        <v>20</v>
      </c>
      <c r="D35" s="198" t="s">
        <v>41</v>
      </c>
      <c r="E35" s="195" t="e">
        <f>IF('入力シート①(全体)'!#REF!="","",'入力シート①(全体)'!#REF!)</f>
        <v>#REF!</v>
      </c>
    </row>
    <row r="36" spans="2:5">
      <c r="B36" s="192" t="s">
        <v>1</v>
      </c>
      <c r="C36" s="193" t="s">
        <v>42</v>
      </c>
      <c r="D36" s="194" t="s">
        <v>43</v>
      </c>
      <c r="E36" s="195" t="e">
        <f>IF('入力シート①(全体)'!#REF!="","",'入力シート①(全体)'!#REF!)</f>
        <v>#REF!</v>
      </c>
    </row>
    <row r="37" spans="2:5">
      <c r="B37" s="192" t="s">
        <v>1</v>
      </c>
      <c r="C37" s="193" t="s">
        <v>42</v>
      </c>
      <c r="D37" s="194" t="s">
        <v>44</v>
      </c>
      <c r="E37" s="195" t="e">
        <f>IF('入力シート①(全体)'!#REF!="","",'入力シート①(全体)'!#REF!)</f>
        <v>#REF!</v>
      </c>
    </row>
    <row r="38" spans="2:5">
      <c r="B38" s="192" t="s">
        <v>1</v>
      </c>
      <c r="C38" s="193" t="s">
        <v>42</v>
      </c>
      <c r="D38" s="194" t="s">
        <v>45</v>
      </c>
      <c r="E38" s="195" t="e">
        <f>IF('入力シート①(全体)'!#REF!="","",'入力シート①(全体)'!#REF!)</f>
        <v>#REF!</v>
      </c>
    </row>
    <row r="39" spans="2:5">
      <c r="B39" s="192" t="s">
        <v>1</v>
      </c>
      <c r="C39" s="193" t="s">
        <v>42</v>
      </c>
      <c r="D39" s="194" t="s">
        <v>46</v>
      </c>
      <c r="E39" s="195" t="e">
        <f>IF('入力シート①(全体)'!#REF!="","",'入力シート①(全体)'!#REF!)</f>
        <v>#REF!</v>
      </c>
    </row>
    <row r="40" spans="2:5">
      <c r="B40" s="192" t="s">
        <v>1</v>
      </c>
      <c r="C40" s="193" t="s">
        <v>42</v>
      </c>
      <c r="D40" s="194" t="s">
        <v>47</v>
      </c>
      <c r="E40" s="195" t="e">
        <f>IF('入力シート①(全体)'!#REF!="","",'入力シート①(全体)'!#REF!)</f>
        <v>#REF!</v>
      </c>
    </row>
    <row r="41" spans="2:5">
      <c r="B41" s="192" t="s">
        <v>1</v>
      </c>
      <c r="C41" s="193" t="s">
        <v>42</v>
      </c>
      <c r="D41" s="194" t="s">
        <v>48</v>
      </c>
      <c r="E41" s="195" t="e">
        <f>IF('入力シート①(全体)'!#REF!="","",'入力シート①(全体)'!#REF!)</f>
        <v>#REF!</v>
      </c>
    </row>
    <row r="42" spans="2:5">
      <c r="B42" s="192" t="s">
        <v>1</v>
      </c>
      <c r="C42" s="193" t="s">
        <v>42</v>
      </c>
      <c r="D42" s="194" t="s">
        <v>49</v>
      </c>
      <c r="E42" s="195" t="e">
        <f>IF('入力シート①(全体)'!#REF!="","",'入力シート①(全体)'!#REF!)</f>
        <v>#REF!</v>
      </c>
    </row>
    <row r="43" spans="2:5">
      <c r="B43" s="192" t="s">
        <v>1</v>
      </c>
      <c r="C43" s="193" t="s">
        <v>42</v>
      </c>
      <c r="D43" s="194" t="s">
        <v>50</v>
      </c>
      <c r="E43" s="195" t="e">
        <f>IF('入力シート①(全体)'!#REF!="","",'入力シート①(全体)'!#REF!)</f>
        <v>#REF!</v>
      </c>
    </row>
    <row r="44" spans="2:5">
      <c r="B44" s="192" t="s">
        <v>1</v>
      </c>
      <c r="C44" s="193" t="s">
        <v>42</v>
      </c>
      <c r="D44" s="194" t="s">
        <v>51</v>
      </c>
      <c r="E44" s="195" t="e">
        <f>IF('入力シート①(全体)'!#REF!="","",'入力シート①(全体)'!#REF!)</f>
        <v>#REF!</v>
      </c>
    </row>
    <row r="45" spans="2:5">
      <c r="B45" s="192" t="s">
        <v>1</v>
      </c>
      <c r="C45" s="193" t="s">
        <v>42</v>
      </c>
      <c r="D45" s="194" t="s">
        <v>52</v>
      </c>
      <c r="E45" s="195" t="e">
        <f>IF('入力シート①(全体)'!#REF!="","",'入力シート①(全体)'!#REF!)</f>
        <v>#REF!</v>
      </c>
    </row>
    <row r="46" spans="2:5">
      <c r="B46" s="192" t="s">
        <v>1</v>
      </c>
      <c r="C46" s="193" t="s">
        <v>42</v>
      </c>
      <c r="D46" s="194" t="s">
        <v>53</v>
      </c>
      <c r="E46" s="195" t="e">
        <f>IF('入力シート①(全体)'!#REF!="","",'入力シート①(全体)'!#REF!)</f>
        <v>#REF!</v>
      </c>
    </row>
    <row r="47" spans="2:5">
      <c r="B47" s="192" t="s">
        <v>1</v>
      </c>
      <c r="C47" s="193" t="s">
        <v>42</v>
      </c>
      <c r="D47" s="194" t="s">
        <v>54</v>
      </c>
      <c r="E47" s="195" t="e">
        <f>IF('入力シート①(全体)'!#REF!="","",'入力シート①(全体)'!#REF!)</f>
        <v>#REF!</v>
      </c>
    </row>
    <row r="48" spans="2:5">
      <c r="B48" s="192" t="s">
        <v>1</v>
      </c>
      <c r="C48" s="193" t="s">
        <v>42</v>
      </c>
      <c r="D48" s="194" t="s">
        <v>55</v>
      </c>
      <c r="E48" s="195" t="e">
        <f>IF('入力シート①(全体)'!#REF!="","",'入力シート①(全体)'!#REF!)</f>
        <v>#REF!</v>
      </c>
    </row>
    <row r="49" spans="2:5">
      <c r="B49" s="192" t="s">
        <v>1</v>
      </c>
      <c r="C49" s="193" t="s">
        <v>42</v>
      </c>
      <c r="D49" s="194" t="s">
        <v>56</v>
      </c>
      <c r="E49" s="195" t="e">
        <f>IF('入力シート①(全体)'!#REF!="","",'入力シート①(全体)'!#REF!)</f>
        <v>#REF!</v>
      </c>
    </row>
    <row r="50" spans="2:5">
      <c r="B50" s="192" t="s">
        <v>1</v>
      </c>
      <c r="C50" s="193" t="s">
        <v>42</v>
      </c>
      <c r="D50" s="194" t="s">
        <v>57</v>
      </c>
      <c r="E50" s="195" t="e">
        <f>IF('入力シート①(全体)'!#REF!="","",'入力シート①(全体)'!#REF!)</f>
        <v>#REF!</v>
      </c>
    </row>
    <row r="51" spans="2:5">
      <c r="B51" s="192" t="s">
        <v>1</v>
      </c>
      <c r="C51" s="193" t="s">
        <v>42</v>
      </c>
      <c r="D51" s="194" t="s">
        <v>58</v>
      </c>
      <c r="E51" s="195" t="e">
        <f>IF('入力シート①(全体)'!#REF!="","",'入力シート①(全体)'!#REF!)</f>
        <v>#REF!</v>
      </c>
    </row>
    <row r="52" spans="2:5">
      <c r="B52" s="192" t="s">
        <v>1</v>
      </c>
      <c r="C52" s="193" t="s">
        <v>42</v>
      </c>
      <c r="D52" s="194" t="s">
        <v>59</v>
      </c>
      <c r="E52" s="195" t="e">
        <f>IF('入力シート①(全体)'!#REF!="","",'入力シート①(全体)'!#REF!)</f>
        <v>#REF!</v>
      </c>
    </row>
    <row r="53" spans="2:5">
      <c r="B53" s="192" t="s">
        <v>1</v>
      </c>
      <c r="C53" s="193" t="s">
        <v>42</v>
      </c>
      <c r="D53" s="194" t="s">
        <v>60</v>
      </c>
      <c r="E53" s="195" t="e">
        <f>IF('入力シート①(全体)'!#REF!="","",'入力シート①(全体)'!#REF!)</f>
        <v>#REF!</v>
      </c>
    </row>
    <row r="54" spans="2:5">
      <c r="B54" s="192" t="s">
        <v>1</v>
      </c>
      <c r="C54" s="193" t="s">
        <v>42</v>
      </c>
      <c r="D54" s="194" t="s">
        <v>61</v>
      </c>
      <c r="E54" s="195" t="e">
        <f>IF('入力シート①(全体)'!#REF!="","",'入力シート①(全体)'!#REF!)</f>
        <v>#REF!</v>
      </c>
    </row>
    <row r="55" spans="2:5">
      <c r="B55" s="192" t="s">
        <v>1</v>
      </c>
      <c r="C55" s="193" t="s">
        <v>42</v>
      </c>
      <c r="D55" s="194" t="s">
        <v>62</v>
      </c>
      <c r="E55" s="195" t="e">
        <f>IF('入力シート①(全体)'!#REF!="","",'入力シート①(全体)'!#REF!)</f>
        <v>#REF!</v>
      </c>
    </row>
    <row r="56" spans="2:5">
      <c r="B56" s="192" t="s">
        <v>1</v>
      </c>
      <c r="C56" s="193" t="s">
        <v>42</v>
      </c>
      <c r="D56" s="198" t="s">
        <v>63</v>
      </c>
      <c r="E56" s="195" t="e">
        <f>IF('入力シート①(全体)'!#REF!="","",'入力シート①(全体)'!#REF!)</f>
        <v>#REF!</v>
      </c>
    </row>
    <row r="57" spans="2:5">
      <c r="B57" s="192" t="s">
        <v>1</v>
      </c>
      <c r="C57" s="193" t="s">
        <v>64</v>
      </c>
      <c r="D57" s="194" t="s">
        <v>65</v>
      </c>
      <c r="E57" s="195" t="e">
        <f>IF('入力シート①(全体)'!#REF!="","",'入力シート①(全体)'!#REF!)</f>
        <v>#REF!</v>
      </c>
    </row>
    <row r="58" spans="2:5">
      <c r="B58" s="192" t="s">
        <v>1</v>
      </c>
      <c r="C58" s="193" t="s">
        <v>64</v>
      </c>
      <c r="D58" s="194" t="s">
        <v>66</v>
      </c>
      <c r="E58" s="195" t="e">
        <f>IF('入力シート①(全体)'!#REF!="","",'入力シート①(全体)'!#REF!)</f>
        <v>#REF!</v>
      </c>
    </row>
    <row r="59" spans="2:5">
      <c r="B59" s="192" t="s">
        <v>1</v>
      </c>
      <c r="C59" s="193" t="s">
        <v>64</v>
      </c>
      <c r="D59" s="194" t="s">
        <v>67</v>
      </c>
      <c r="E59" s="195" t="e">
        <f>IF('入力シート①(全体)'!#REF!="","",'入力シート①(全体)'!#REF!)</f>
        <v>#REF!</v>
      </c>
    </row>
    <row r="60" spans="2:5">
      <c r="B60" s="192" t="s">
        <v>1</v>
      </c>
      <c r="C60" s="193" t="s">
        <v>64</v>
      </c>
      <c r="D60" s="194" t="s">
        <v>68</v>
      </c>
      <c r="E60" s="195" t="e">
        <f>IF('入力シート①(全体)'!#REF!="","",'入力シート①(全体)'!#REF!)</f>
        <v>#REF!</v>
      </c>
    </row>
    <row r="61" spans="2:5">
      <c r="B61" s="192" t="s">
        <v>1</v>
      </c>
      <c r="C61" s="193" t="s">
        <v>64</v>
      </c>
      <c r="D61" s="194" t="s">
        <v>69</v>
      </c>
      <c r="E61" s="195" t="e">
        <f>IF('入力シート①(全体)'!#REF!="","",'入力シート①(全体)'!#REF!)</f>
        <v>#REF!</v>
      </c>
    </row>
    <row r="62" spans="2:5">
      <c r="B62" s="192" t="s">
        <v>1</v>
      </c>
      <c r="C62" s="193" t="s">
        <v>64</v>
      </c>
      <c r="D62" s="194" t="s">
        <v>70</v>
      </c>
      <c r="E62" s="195" t="e">
        <f>IF('入力シート①(全体)'!#REF!="","",'入力シート①(全体)'!#REF!)</f>
        <v>#REF!</v>
      </c>
    </row>
    <row r="63" spans="2:5">
      <c r="B63" s="192" t="s">
        <v>1</v>
      </c>
      <c r="C63" s="193" t="s">
        <v>64</v>
      </c>
      <c r="D63" s="194" t="s">
        <v>71</v>
      </c>
      <c r="E63" s="195" t="e">
        <f>IF('入力シート①(全体)'!#REF!="","",'入力シート①(全体)'!#REF!)</f>
        <v>#REF!</v>
      </c>
    </row>
    <row r="64" spans="2:5">
      <c r="B64" s="192" t="s">
        <v>1</v>
      </c>
      <c r="C64" s="193" t="s">
        <v>64</v>
      </c>
      <c r="D64" s="194" t="s">
        <v>72</v>
      </c>
      <c r="E64" s="195" t="e">
        <f>IF('入力シート①(全体)'!#REF!="","",'入力シート①(全体)'!#REF!)</f>
        <v>#REF!</v>
      </c>
    </row>
    <row r="65" spans="2:5">
      <c r="B65" s="192" t="s">
        <v>1</v>
      </c>
      <c r="C65" s="193" t="s">
        <v>64</v>
      </c>
      <c r="D65" s="194" t="s">
        <v>73</v>
      </c>
      <c r="E65" s="195" t="e">
        <f>IF('入力シート①(全体)'!#REF!="","",'入力シート①(全体)'!#REF!)</f>
        <v>#REF!</v>
      </c>
    </row>
    <row r="66" spans="2:5">
      <c r="B66" s="192" t="s">
        <v>1</v>
      </c>
      <c r="C66" s="193" t="s">
        <v>64</v>
      </c>
      <c r="D66" s="194" t="s">
        <v>74</v>
      </c>
      <c r="E66" s="195" t="e">
        <f>IF('入力シート①(全体)'!#REF!="","",'入力シート①(全体)'!#REF!)</f>
        <v>#REF!</v>
      </c>
    </row>
    <row r="67" spans="2:5">
      <c r="B67" s="192" t="s">
        <v>1</v>
      </c>
      <c r="C67" s="193" t="s">
        <v>64</v>
      </c>
      <c r="D67" s="194" t="s">
        <v>75</v>
      </c>
      <c r="E67" s="195" t="e">
        <f>IF('入力シート①(全体)'!#REF!="","",'入力シート①(全体)'!#REF!)</f>
        <v>#REF!</v>
      </c>
    </row>
    <row r="68" spans="2:5">
      <c r="B68" s="192" t="s">
        <v>1</v>
      </c>
      <c r="C68" s="193" t="s">
        <v>64</v>
      </c>
      <c r="D68" s="194" t="s">
        <v>76</v>
      </c>
      <c r="E68" s="195" t="e">
        <f>IF('入力シート①(全体)'!#REF!="","",'入力シート①(全体)'!#REF!)</f>
        <v>#REF!</v>
      </c>
    </row>
    <row r="69" spans="2:5">
      <c r="B69" s="192" t="s">
        <v>1</v>
      </c>
      <c r="C69" s="193" t="s">
        <v>64</v>
      </c>
      <c r="D69" s="194" t="s">
        <v>77</v>
      </c>
      <c r="E69" s="195" t="e">
        <f>IF('入力シート①(全体)'!#REF!="","",'入力シート①(全体)'!#REF!)</f>
        <v>#REF!</v>
      </c>
    </row>
    <row r="70" spans="2:5">
      <c r="B70" s="192" t="s">
        <v>1</v>
      </c>
      <c r="C70" s="193" t="s">
        <v>64</v>
      </c>
      <c r="D70" s="194" t="s">
        <v>78</v>
      </c>
      <c r="E70" s="195" t="e">
        <f>IF('入力シート①(全体)'!#REF!="","",'入力シート①(全体)'!#REF!)</f>
        <v>#REF!</v>
      </c>
    </row>
    <row r="71" spans="2:5">
      <c r="B71" s="192" t="s">
        <v>1</v>
      </c>
      <c r="C71" s="193" t="s">
        <v>64</v>
      </c>
      <c r="D71" s="194" t="s">
        <v>79</v>
      </c>
      <c r="E71" s="195" t="e">
        <f>IF('入力シート①(全体)'!#REF!="","",'入力シート①(全体)'!#REF!)</f>
        <v>#REF!</v>
      </c>
    </row>
    <row r="72" spans="2:5">
      <c r="B72" s="192" t="s">
        <v>1</v>
      </c>
      <c r="C72" s="193" t="s">
        <v>64</v>
      </c>
      <c r="D72" s="194" t="s">
        <v>80</v>
      </c>
      <c r="E72" s="195" t="e">
        <f>IF('入力シート①(全体)'!#REF!="","",'入力シート①(全体)'!#REF!)</f>
        <v>#REF!</v>
      </c>
    </row>
    <row r="73" spans="2:5">
      <c r="B73" s="192" t="s">
        <v>1</v>
      </c>
      <c r="C73" s="193" t="s">
        <v>64</v>
      </c>
      <c r="D73" s="198" t="s">
        <v>81</v>
      </c>
      <c r="E73" s="195" t="e">
        <f>IF('入力シート①(全体)'!#REF!="","",'入力シート①(全体)'!#REF!)</f>
        <v>#REF!</v>
      </c>
    </row>
    <row r="74" spans="2:5">
      <c r="B74" s="199" t="s">
        <v>82</v>
      </c>
      <c r="C74" s="189" t="s">
        <v>83</v>
      </c>
      <c r="D74" s="190" t="s">
        <v>84</v>
      </c>
      <c r="E74" s="195" t="e">
        <f>IF(#REF!="","",#REF!)</f>
        <v>#REF!</v>
      </c>
    </row>
    <row r="75" spans="2:5">
      <c r="B75" s="200" t="s">
        <v>82</v>
      </c>
      <c r="C75" s="193" t="s">
        <v>83</v>
      </c>
      <c r="D75" s="194" t="s">
        <v>85</v>
      </c>
      <c r="E75" s="195" t="e">
        <f>IF(#REF!="","",#REF!)</f>
        <v>#REF!</v>
      </c>
    </row>
    <row r="76" spans="2:5">
      <c r="B76" s="200" t="s">
        <v>82</v>
      </c>
      <c r="C76" s="193" t="s">
        <v>83</v>
      </c>
      <c r="D76" s="194" t="s">
        <v>86</v>
      </c>
      <c r="E76" s="195" t="e">
        <f>IF(#REF!="","",#REF!)</f>
        <v>#REF!</v>
      </c>
    </row>
    <row r="77" spans="2:5">
      <c r="B77" s="200" t="s">
        <v>82</v>
      </c>
      <c r="C77" s="193" t="s">
        <v>83</v>
      </c>
      <c r="D77" s="194" t="s">
        <v>87</v>
      </c>
      <c r="E77" s="195" t="e">
        <f>IF(#REF!="","",#REF!)</f>
        <v>#REF!</v>
      </c>
    </row>
    <row r="78" spans="2:5">
      <c r="B78" s="200" t="s">
        <v>82</v>
      </c>
      <c r="C78" s="193" t="s">
        <v>83</v>
      </c>
      <c r="D78" s="194" t="s">
        <v>88</v>
      </c>
      <c r="E78" s="195" t="e">
        <f>IF(#REF!="","",#REF!)</f>
        <v>#REF!</v>
      </c>
    </row>
    <row r="79" spans="2:5">
      <c r="B79" s="200" t="s">
        <v>82</v>
      </c>
      <c r="C79" s="193" t="s">
        <v>83</v>
      </c>
      <c r="D79" s="194" t="s">
        <v>89</v>
      </c>
      <c r="E79" s="195" t="e">
        <f>IF(#REF!="","",#REF!)</f>
        <v>#REF!</v>
      </c>
    </row>
    <row r="80" spans="2:5">
      <c r="B80" s="200" t="s">
        <v>82</v>
      </c>
      <c r="C80" s="193" t="s">
        <v>83</v>
      </c>
      <c r="D80" s="194" t="s">
        <v>90</v>
      </c>
      <c r="E80" s="195" t="e">
        <f>IF(#REF!="","",#REF!)</f>
        <v>#REF!</v>
      </c>
    </row>
    <row r="81" spans="2:5">
      <c r="B81" s="200" t="s">
        <v>82</v>
      </c>
      <c r="C81" s="193" t="s">
        <v>83</v>
      </c>
      <c r="D81" s="194" t="s">
        <v>91</v>
      </c>
      <c r="E81" s="195" t="e">
        <f>IF(#REF!="","",#REF!)</f>
        <v>#REF!</v>
      </c>
    </row>
    <row r="82" spans="2:5">
      <c r="B82" s="200" t="s">
        <v>82</v>
      </c>
      <c r="C82" s="193" t="s">
        <v>83</v>
      </c>
      <c r="D82" s="194" t="s">
        <v>92</v>
      </c>
      <c r="E82" s="195" t="e">
        <f>IF(#REF!="","",#REF!)</f>
        <v>#REF!</v>
      </c>
    </row>
    <row r="83" spans="2:5">
      <c r="B83" s="200" t="s">
        <v>82</v>
      </c>
      <c r="C83" s="193" t="s">
        <v>83</v>
      </c>
      <c r="D83" s="198" t="s">
        <v>93</v>
      </c>
      <c r="E83" s="195" t="e">
        <f>IF(#REF!="","",#REF!)</f>
        <v>#REF!</v>
      </c>
    </row>
    <row r="84" spans="2:5">
      <c r="B84" s="200" t="s">
        <v>82</v>
      </c>
      <c r="C84" s="193" t="s">
        <v>94</v>
      </c>
      <c r="D84" s="194" t="s">
        <v>95</v>
      </c>
      <c r="E84" s="195" t="e">
        <f>IF(#REF!="","",#REF!)</f>
        <v>#REF!</v>
      </c>
    </row>
    <row r="85" spans="2:5">
      <c r="B85" s="200" t="s">
        <v>82</v>
      </c>
      <c r="C85" s="193" t="s">
        <v>94</v>
      </c>
      <c r="D85" s="194" t="s">
        <v>96</v>
      </c>
      <c r="E85" s="195" t="e">
        <f>IF(#REF!="","",#REF!)</f>
        <v>#REF!</v>
      </c>
    </row>
    <row r="86" spans="2:5">
      <c r="B86" s="200" t="s">
        <v>82</v>
      </c>
      <c r="C86" s="193" t="s">
        <v>94</v>
      </c>
      <c r="D86" s="194" t="s">
        <v>97</v>
      </c>
      <c r="E86" s="195" t="e">
        <f>IF(#REF!="","",#REF!)</f>
        <v>#REF!</v>
      </c>
    </row>
    <row r="87" spans="2:5">
      <c r="B87" s="200" t="s">
        <v>82</v>
      </c>
      <c r="C87" s="193" t="s">
        <v>94</v>
      </c>
      <c r="D87" s="194" t="s">
        <v>98</v>
      </c>
      <c r="E87" s="195" t="e">
        <f>IF(#REF!="","",#REF!)</f>
        <v>#REF!</v>
      </c>
    </row>
    <row r="88" spans="2:5">
      <c r="B88" s="200" t="s">
        <v>82</v>
      </c>
      <c r="C88" s="193" t="s">
        <v>94</v>
      </c>
      <c r="D88" s="194" t="s">
        <v>99</v>
      </c>
      <c r="E88" s="195" t="e">
        <f>IF(#REF!="","",#REF!)</f>
        <v>#REF!</v>
      </c>
    </row>
    <row r="89" spans="2:5">
      <c r="B89" s="200" t="s">
        <v>82</v>
      </c>
      <c r="C89" s="193" t="s">
        <v>94</v>
      </c>
      <c r="D89" s="194" t="s">
        <v>100</v>
      </c>
      <c r="E89" s="195" t="e">
        <f>IF(#REF!="","",#REF!)</f>
        <v>#REF!</v>
      </c>
    </row>
    <row r="90" spans="2:5">
      <c r="B90" s="200" t="s">
        <v>82</v>
      </c>
      <c r="C90" s="193" t="s">
        <v>94</v>
      </c>
      <c r="D90" s="194" t="s">
        <v>101</v>
      </c>
      <c r="E90" s="195" t="e">
        <f>IF(#REF!="","",#REF!)</f>
        <v>#REF!</v>
      </c>
    </row>
    <row r="91" spans="2:5">
      <c r="B91" s="200" t="s">
        <v>82</v>
      </c>
      <c r="C91" s="193" t="s">
        <v>94</v>
      </c>
      <c r="D91" s="194" t="s">
        <v>102</v>
      </c>
      <c r="E91" s="195" t="e">
        <f>IF(#REF!="","",#REF!)</f>
        <v>#REF!</v>
      </c>
    </row>
    <row r="92" spans="2:5">
      <c r="B92" s="200" t="s">
        <v>82</v>
      </c>
      <c r="C92" s="193" t="s">
        <v>94</v>
      </c>
      <c r="D92" s="194" t="s">
        <v>103</v>
      </c>
      <c r="E92" s="195" t="e">
        <f>IF(#REF!="","",#REF!)</f>
        <v>#REF!</v>
      </c>
    </row>
    <row r="93" spans="2:5">
      <c r="B93" s="200" t="s">
        <v>82</v>
      </c>
      <c r="C93" s="193" t="s">
        <v>94</v>
      </c>
      <c r="D93" s="198" t="s">
        <v>104</v>
      </c>
      <c r="E93" s="195" t="e">
        <f>IF(#REF!="","",#REF!)</f>
        <v>#REF!</v>
      </c>
    </row>
    <row r="94" spans="2:5">
      <c r="B94" s="200" t="s">
        <v>82</v>
      </c>
      <c r="C94" s="193" t="s">
        <v>105</v>
      </c>
      <c r="D94" s="194" t="s">
        <v>106</v>
      </c>
      <c r="E94" s="195" t="e">
        <f>IF(#REF!="","",#REF!)</f>
        <v>#REF!</v>
      </c>
    </row>
    <row r="95" spans="2:5">
      <c r="B95" s="200" t="s">
        <v>82</v>
      </c>
      <c r="C95" s="193" t="s">
        <v>105</v>
      </c>
      <c r="D95" s="194" t="s">
        <v>107</v>
      </c>
      <c r="E95" s="195" t="e">
        <f>IF(#REF!="","",#REF!)</f>
        <v>#REF!</v>
      </c>
    </row>
    <row r="96" spans="2:5">
      <c r="B96" s="200" t="s">
        <v>82</v>
      </c>
      <c r="C96" s="193" t="s">
        <v>105</v>
      </c>
      <c r="D96" s="194" t="s">
        <v>108</v>
      </c>
      <c r="E96" s="195" t="e">
        <f>IF(#REF!="","",#REF!)</f>
        <v>#REF!</v>
      </c>
    </row>
    <row r="97" spans="2:5">
      <c r="B97" s="200" t="s">
        <v>82</v>
      </c>
      <c r="C97" s="193" t="s">
        <v>105</v>
      </c>
      <c r="D97" s="194" t="s">
        <v>109</v>
      </c>
      <c r="E97" s="195" t="e">
        <f>IF(#REF!="","",#REF!)</f>
        <v>#REF!</v>
      </c>
    </row>
    <row r="98" spans="2:5">
      <c r="B98" s="200" t="s">
        <v>82</v>
      </c>
      <c r="C98" s="193" t="s">
        <v>105</v>
      </c>
      <c r="D98" s="194" t="s">
        <v>110</v>
      </c>
      <c r="E98" s="195" t="e">
        <f>IF(#REF!="","",#REF!)</f>
        <v>#REF!</v>
      </c>
    </row>
    <row r="99" spans="2:5">
      <c r="B99" s="200" t="s">
        <v>82</v>
      </c>
      <c r="C99" s="193" t="s">
        <v>105</v>
      </c>
      <c r="D99" s="194" t="s">
        <v>111</v>
      </c>
      <c r="E99" s="195" t="e">
        <f>IF(#REF!="","",#REF!)</f>
        <v>#REF!</v>
      </c>
    </row>
    <row r="100" spans="2:5">
      <c r="B100" s="200" t="s">
        <v>82</v>
      </c>
      <c r="C100" s="193" t="s">
        <v>105</v>
      </c>
      <c r="D100" s="194" t="s">
        <v>112</v>
      </c>
      <c r="E100" s="195" t="e">
        <f>IF(#REF!="","",#REF!)</f>
        <v>#REF!</v>
      </c>
    </row>
    <row r="101" spans="2:5">
      <c r="B101" s="200" t="s">
        <v>82</v>
      </c>
      <c r="C101" s="193" t="s">
        <v>105</v>
      </c>
      <c r="D101" s="194" t="s">
        <v>113</v>
      </c>
      <c r="E101" s="195" t="e">
        <f>IF(#REF!="","",#REF!)</f>
        <v>#REF!</v>
      </c>
    </row>
    <row r="102" spans="2:5">
      <c r="B102" s="200" t="s">
        <v>82</v>
      </c>
      <c r="C102" s="193" t="s">
        <v>105</v>
      </c>
      <c r="D102" s="194" t="s">
        <v>114</v>
      </c>
      <c r="E102" s="195" t="e">
        <f>IF(#REF!="","",#REF!)</f>
        <v>#REF!</v>
      </c>
    </row>
    <row r="103" spans="2:5">
      <c r="B103" s="200" t="s">
        <v>82</v>
      </c>
      <c r="C103" s="193" t="s">
        <v>105</v>
      </c>
      <c r="D103" s="198" t="s">
        <v>115</v>
      </c>
      <c r="E103" s="195" t="e">
        <f>IF(#REF!="","",#REF!)</f>
        <v>#REF!</v>
      </c>
    </row>
    <row r="104" spans="2:5">
      <c r="B104" s="200" t="s">
        <v>82</v>
      </c>
      <c r="C104" s="193" t="s">
        <v>116</v>
      </c>
      <c r="D104" s="194" t="s">
        <v>117</v>
      </c>
      <c r="E104" s="195" t="e">
        <f>IF(#REF!="","",#REF!)</f>
        <v>#REF!</v>
      </c>
    </row>
    <row r="105" spans="2:5">
      <c r="B105" s="200" t="s">
        <v>82</v>
      </c>
      <c r="C105" s="193" t="s">
        <v>116</v>
      </c>
      <c r="D105" s="194" t="s">
        <v>118</v>
      </c>
      <c r="E105" s="195" t="e">
        <f>IF(#REF!="","",#REF!)</f>
        <v>#REF!</v>
      </c>
    </row>
    <row r="106" spans="2:5">
      <c r="B106" s="200" t="s">
        <v>82</v>
      </c>
      <c r="C106" s="193" t="s">
        <v>116</v>
      </c>
      <c r="D106" s="194" t="s">
        <v>119</v>
      </c>
      <c r="E106" s="195" t="e">
        <f>IF(#REF!="","",#REF!)</f>
        <v>#REF!</v>
      </c>
    </row>
    <row r="107" spans="2:5">
      <c r="B107" s="200" t="s">
        <v>82</v>
      </c>
      <c r="C107" s="193" t="s">
        <v>116</v>
      </c>
      <c r="D107" s="194" t="s">
        <v>120</v>
      </c>
      <c r="E107" s="195" t="e">
        <f>IF(#REF!="","",#REF!)</f>
        <v>#REF!</v>
      </c>
    </row>
    <row r="108" spans="2:5">
      <c r="B108" s="200" t="s">
        <v>82</v>
      </c>
      <c r="C108" s="193" t="s">
        <v>116</v>
      </c>
      <c r="D108" s="194" t="s">
        <v>121</v>
      </c>
      <c r="E108" s="195" t="e">
        <f>IF(#REF!="","",#REF!)</f>
        <v>#REF!</v>
      </c>
    </row>
    <row r="109" spans="2:5">
      <c r="B109" s="200" t="s">
        <v>82</v>
      </c>
      <c r="C109" s="193" t="s">
        <v>116</v>
      </c>
      <c r="D109" s="194" t="s">
        <v>122</v>
      </c>
      <c r="E109" s="195" t="e">
        <f>IF(#REF!="","",#REF!)</f>
        <v>#REF!</v>
      </c>
    </row>
    <row r="110" spans="2:5">
      <c r="B110" s="200" t="s">
        <v>82</v>
      </c>
      <c r="C110" s="193" t="s">
        <v>116</v>
      </c>
      <c r="D110" s="194" t="s">
        <v>123</v>
      </c>
      <c r="E110" s="195" t="e">
        <f>IF(#REF!="","",#REF!)</f>
        <v>#REF!</v>
      </c>
    </row>
    <row r="111" spans="2:5">
      <c r="B111" s="200" t="s">
        <v>82</v>
      </c>
      <c r="C111" s="193" t="s">
        <v>116</v>
      </c>
      <c r="D111" s="194" t="s">
        <v>124</v>
      </c>
      <c r="E111" s="195" t="e">
        <f>IF(#REF!="","",#REF!)</f>
        <v>#REF!</v>
      </c>
    </row>
    <row r="112" spans="2:5">
      <c r="B112" s="200" t="s">
        <v>82</v>
      </c>
      <c r="C112" s="193" t="s">
        <v>116</v>
      </c>
      <c r="D112" s="194" t="s">
        <v>125</v>
      </c>
      <c r="E112" s="195" t="e">
        <f>IF(#REF!="","",#REF!)</f>
        <v>#REF!</v>
      </c>
    </row>
    <row r="113" spans="2:5">
      <c r="B113" s="200" t="s">
        <v>82</v>
      </c>
      <c r="C113" s="193" t="s">
        <v>116</v>
      </c>
      <c r="D113" s="198" t="s">
        <v>126</v>
      </c>
      <c r="E113" s="195" t="e">
        <f>IF(#REF!="","",#REF!)</f>
        <v>#REF!</v>
      </c>
    </row>
    <row r="114" spans="2:5">
      <c r="B114" s="200" t="s">
        <v>82</v>
      </c>
      <c r="C114" s="193" t="s">
        <v>127</v>
      </c>
      <c r="D114" s="194" t="s">
        <v>128</v>
      </c>
      <c r="E114" s="195" t="e">
        <f>IF(#REF!="","",#REF!)</f>
        <v>#REF!</v>
      </c>
    </row>
    <row r="115" spans="2:5">
      <c r="B115" s="200" t="s">
        <v>82</v>
      </c>
      <c r="C115" s="193" t="s">
        <v>127</v>
      </c>
      <c r="D115" s="194" t="s">
        <v>129</v>
      </c>
      <c r="E115" s="195" t="e">
        <f>IF(#REF!="","",#REF!)</f>
        <v>#REF!</v>
      </c>
    </row>
    <row r="116" spans="2:5">
      <c r="B116" s="200" t="s">
        <v>82</v>
      </c>
      <c r="C116" s="193" t="s">
        <v>127</v>
      </c>
      <c r="D116" s="194" t="s">
        <v>130</v>
      </c>
      <c r="E116" s="195" t="e">
        <f>IF(#REF!="","",#REF!)</f>
        <v>#REF!</v>
      </c>
    </row>
    <row r="117" spans="2:5">
      <c r="B117" s="200" t="s">
        <v>82</v>
      </c>
      <c r="C117" s="193" t="s">
        <v>127</v>
      </c>
      <c r="D117" s="194" t="s">
        <v>131</v>
      </c>
      <c r="E117" s="195" t="e">
        <f>IF(#REF!="","",#REF!)</f>
        <v>#REF!</v>
      </c>
    </row>
    <row r="118" spans="2:5">
      <c r="B118" s="200" t="s">
        <v>82</v>
      </c>
      <c r="C118" s="193" t="s">
        <v>127</v>
      </c>
      <c r="D118" s="194" t="s">
        <v>132</v>
      </c>
      <c r="E118" s="195" t="e">
        <f>IF(#REF!="","",#REF!)</f>
        <v>#REF!</v>
      </c>
    </row>
    <row r="119" spans="2:5">
      <c r="B119" s="200" t="s">
        <v>82</v>
      </c>
      <c r="C119" s="193" t="s">
        <v>127</v>
      </c>
      <c r="D119" s="194" t="s">
        <v>133</v>
      </c>
      <c r="E119" s="195" t="e">
        <f>IF(#REF!="","",#REF!)</f>
        <v>#REF!</v>
      </c>
    </row>
    <row r="120" spans="2:5">
      <c r="B120" s="200" t="s">
        <v>82</v>
      </c>
      <c r="C120" s="193" t="s">
        <v>127</v>
      </c>
      <c r="D120" s="194" t="s">
        <v>134</v>
      </c>
      <c r="E120" s="195" t="e">
        <f>IF(#REF!="","",#REF!)</f>
        <v>#REF!</v>
      </c>
    </row>
    <row r="121" spans="2:5">
      <c r="B121" s="200" t="s">
        <v>82</v>
      </c>
      <c r="C121" s="193" t="s">
        <v>127</v>
      </c>
      <c r="D121" s="194" t="s">
        <v>135</v>
      </c>
      <c r="E121" s="195" t="e">
        <f>IF(#REF!="","",#REF!)</f>
        <v>#REF!</v>
      </c>
    </row>
    <row r="122" spans="2:5">
      <c r="B122" s="200" t="s">
        <v>82</v>
      </c>
      <c r="C122" s="193" t="s">
        <v>127</v>
      </c>
      <c r="D122" s="194" t="s">
        <v>136</v>
      </c>
      <c r="E122" s="195" t="e">
        <f>IF(#REF!="","",#REF!)</f>
        <v>#REF!</v>
      </c>
    </row>
    <row r="123" spans="2:5">
      <c r="B123" s="200" t="s">
        <v>82</v>
      </c>
      <c r="C123" s="193" t="s">
        <v>127</v>
      </c>
      <c r="D123" s="198" t="s">
        <v>137</v>
      </c>
      <c r="E123" s="195" t="e">
        <f>IF(#REF!="","",#REF!)</f>
        <v>#REF!</v>
      </c>
    </row>
    <row r="124" spans="2:5">
      <c r="B124" s="200" t="s">
        <v>82</v>
      </c>
      <c r="C124" s="193" t="s">
        <v>138</v>
      </c>
      <c r="D124" s="194" t="s">
        <v>139</v>
      </c>
      <c r="E124" s="195" t="e">
        <f>IF(#REF!="","",#REF!)</f>
        <v>#REF!</v>
      </c>
    </row>
    <row r="125" spans="2:5">
      <c r="B125" s="200" t="s">
        <v>82</v>
      </c>
      <c r="C125" s="193" t="s">
        <v>138</v>
      </c>
      <c r="D125" s="194" t="s">
        <v>140</v>
      </c>
      <c r="E125" s="195" t="e">
        <f>IF(#REF!="","",#REF!)</f>
        <v>#REF!</v>
      </c>
    </row>
    <row r="126" spans="2:5">
      <c r="B126" s="200" t="s">
        <v>82</v>
      </c>
      <c r="C126" s="193" t="s">
        <v>138</v>
      </c>
      <c r="D126" s="194" t="s">
        <v>141</v>
      </c>
      <c r="E126" s="195" t="e">
        <f>IF(#REF!="","",#REF!)</f>
        <v>#REF!</v>
      </c>
    </row>
    <row r="127" spans="2:5">
      <c r="B127" s="200" t="s">
        <v>82</v>
      </c>
      <c r="C127" s="193" t="s">
        <v>138</v>
      </c>
      <c r="D127" s="194" t="s">
        <v>142</v>
      </c>
      <c r="E127" s="195" t="e">
        <f>IF(#REF!="","",#REF!)</f>
        <v>#REF!</v>
      </c>
    </row>
    <row r="128" spans="2:5">
      <c r="B128" s="200" t="s">
        <v>82</v>
      </c>
      <c r="C128" s="193" t="s">
        <v>138</v>
      </c>
      <c r="D128" s="194" t="s">
        <v>143</v>
      </c>
      <c r="E128" s="195" t="e">
        <f>IF(#REF!="","",#REF!)</f>
        <v>#REF!</v>
      </c>
    </row>
    <row r="129" spans="2:5">
      <c r="B129" s="200" t="s">
        <v>82</v>
      </c>
      <c r="C129" s="193" t="s">
        <v>138</v>
      </c>
      <c r="D129" s="194" t="s">
        <v>144</v>
      </c>
      <c r="E129" s="195" t="e">
        <f>IF(#REF!="","",#REF!)</f>
        <v>#REF!</v>
      </c>
    </row>
    <row r="130" spans="2:5">
      <c r="B130" s="200" t="s">
        <v>82</v>
      </c>
      <c r="C130" s="193" t="s">
        <v>138</v>
      </c>
      <c r="D130" s="194" t="s">
        <v>145</v>
      </c>
      <c r="E130" s="195" t="e">
        <f>IF(#REF!="","",#REF!)</f>
        <v>#REF!</v>
      </c>
    </row>
    <row r="131" spans="2:5">
      <c r="B131" s="200" t="s">
        <v>82</v>
      </c>
      <c r="C131" s="193" t="s">
        <v>138</v>
      </c>
      <c r="D131" s="194" t="s">
        <v>146</v>
      </c>
      <c r="E131" s="195" t="e">
        <f>IF(#REF!="","",#REF!)</f>
        <v>#REF!</v>
      </c>
    </row>
    <row r="132" spans="2:5">
      <c r="B132" s="200" t="s">
        <v>82</v>
      </c>
      <c r="C132" s="193" t="s">
        <v>138</v>
      </c>
      <c r="D132" s="194" t="s">
        <v>147</v>
      </c>
      <c r="E132" s="195" t="e">
        <f>IF(#REF!="","",#REF!)</f>
        <v>#REF!</v>
      </c>
    </row>
    <row r="133" spans="2:5">
      <c r="B133" s="200" t="s">
        <v>82</v>
      </c>
      <c r="C133" s="193" t="s">
        <v>138</v>
      </c>
      <c r="D133" s="198" t="s">
        <v>148</v>
      </c>
      <c r="E133" s="195" t="e">
        <f>IF(#REF!="","",#REF!)</f>
        <v>#REF!</v>
      </c>
    </row>
    <row r="134" spans="2:5">
      <c r="B134" s="200" t="s">
        <v>82</v>
      </c>
      <c r="C134" s="193" t="s">
        <v>149</v>
      </c>
      <c r="D134" s="194" t="s">
        <v>150</v>
      </c>
      <c r="E134" s="195" t="e">
        <f>IF(#REF!="","",#REF!)</f>
        <v>#REF!</v>
      </c>
    </row>
    <row r="135" spans="2:5">
      <c r="B135" s="200" t="s">
        <v>82</v>
      </c>
      <c r="C135" s="193" t="s">
        <v>149</v>
      </c>
      <c r="D135" s="194" t="s">
        <v>151</v>
      </c>
      <c r="E135" s="195" t="e">
        <f>IF(#REF!="","",#REF!)</f>
        <v>#REF!</v>
      </c>
    </row>
    <row r="136" spans="2:5">
      <c r="B136" s="200" t="s">
        <v>82</v>
      </c>
      <c r="C136" s="193" t="s">
        <v>149</v>
      </c>
      <c r="D136" s="194" t="s">
        <v>152</v>
      </c>
      <c r="E136" s="195" t="e">
        <f>IF(#REF!="","",#REF!)</f>
        <v>#REF!</v>
      </c>
    </row>
    <row r="137" spans="2:5">
      <c r="B137" s="200" t="s">
        <v>82</v>
      </c>
      <c r="C137" s="193" t="s">
        <v>149</v>
      </c>
      <c r="D137" s="194" t="s">
        <v>153</v>
      </c>
      <c r="E137" s="195" t="e">
        <f>IF(#REF!="","",#REF!)</f>
        <v>#REF!</v>
      </c>
    </row>
    <row r="138" spans="2:5">
      <c r="B138" s="200" t="s">
        <v>82</v>
      </c>
      <c r="C138" s="193" t="s">
        <v>149</v>
      </c>
      <c r="D138" s="194" t="s">
        <v>154</v>
      </c>
      <c r="E138" s="195" t="e">
        <f>IF(#REF!="","",#REF!)</f>
        <v>#REF!</v>
      </c>
    </row>
    <row r="139" spans="2:5">
      <c r="B139" s="200" t="s">
        <v>82</v>
      </c>
      <c r="C139" s="193" t="s">
        <v>149</v>
      </c>
      <c r="D139" s="194" t="s">
        <v>155</v>
      </c>
      <c r="E139" s="195" t="e">
        <f>IF(#REF!="","",#REF!)</f>
        <v>#REF!</v>
      </c>
    </row>
    <row r="140" spans="2:5">
      <c r="B140" s="200" t="s">
        <v>82</v>
      </c>
      <c r="C140" s="193" t="s">
        <v>149</v>
      </c>
      <c r="D140" s="194" t="s">
        <v>156</v>
      </c>
      <c r="E140" s="195" t="e">
        <f>IF(#REF!="","",#REF!)</f>
        <v>#REF!</v>
      </c>
    </row>
    <row r="141" spans="2:5">
      <c r="B141" s="200" t="s">
        <v>82</v>
      </c>
      <c r="C141" s="193" t="s">
        <v>149</v>
      </c>
      <c r="D141" s="194" t="s">
        <v>157</v>
      </c>
      <c r="E141" s="195" t="e">
        <f>IF(#REF!="","",#REF!)</f>
        <v>#REF!</v>
      </c>
    </row>
    <row r="142" spans="2:5">
      <c r="B142" s="200" t="s">
        <v>82</v>
      </c>
      <c r="C142" s="193" t="s">
        <v>149</v>
      </c>
      <c r="D142" s="194" t="s">
        <v>158</v>
      </c>
      <c r="E142" s="195" t="e">
        <f>IF(#REF!="","",#REF!)</f>
        <v>#REF!</v>
      </c>
    </row>
    <row r="143" spans="2:5">
      <c r="B143" s="200" t="s">
        <v>82</v>
      </c>
      <c r="C143" s="193" t="s">
        <v>149</v>
      </c>
      <c r="D143" s="198" t="s">
        <v>159</v>
      </c>
      <c r="E143" s="195" t="e">
        <f>IF(#REF!="","",#REF!)</f>
        <v>#REF!</v>
      </c>
    </row>
    <row r="144" spans="2:5">
      <c r="B144" s="200" t="s">
        <v>82</v>
      </c>
      <c r="C144" s="193" t="s">
        <v>160</v>
      </c>
      <c r="D144" s="194" t="s">
        <v>161</v>
      </c>
      <c r="E144" s="195" t="e">
        <f>IF(#REF!="","",#REF!)</f>
        <v>#REF!</v>
      </c>
    </row>
    <row r="145" spans="2:5">
      <c r="B145" s="200" t="s">
        <v>82</v>
      </c>
      <c r="C145" s="193" t="s">
        <v>160</v>
      </c>
      <c r="D145" s="194" t="s">
        <v>162</v>
      </c>
      <c r="E145" s="195" t="e">
        <f>IF(#REF!="","",#REF!)</f>
        <v>#REF!</v>
      </c>
    </row>
    <row r="146" spans="2:5">
      <c r="B146" s="200" t="s">
        <v>82</v>
      </c>
      <c r="C146" s="193" t="s">
        <v>160</v>
      </c>
      <c r="D146" s="194" t="s">
        <v>163</v>
      </c>
      <c r="E146" s="195" t="e">
        <f>IF(#REF!="","",#REF!)</f>
        <v>#REF!</v>
      </c>
    </row>
    <row r="147" spans="2:5">
      <c r="B147" s="200" t="s">
        <v>82</v>
      </c>
      <c r="C147" s="193" t="s">
        <v>160</v>
      </c>
      <c r="D147" s="194" t="s">
        <v>164</v>
      </c>
      <c r="E147" s="195" t="e">
        <f>IF(#REF!="","",#REF!)</f>
        <v>#REF!</v>
      </c>
    </row>
    <row r="148" spans="2:5">
      <c r="B148" s="200" t="s">
        <v>82</v>
      </c>
      <c r="C148" s="193" t="s">
        <v>160</v>
      </c>
      <c r="D148" s="194" t="s">
        <v>165</v>
      </c>
      <c r="E148" s="195" t="e">
        <f>IF(#REF!="","",#REF!)</f>
        <v>#REF!</v>
      </c>
    </row>
    <row r="149" spans="2:5">
      <c r="B149" s="200" t="s">
        <v>82</v>
      </c>
      <c r="C149" s="193" t="s">
        <v>160</v>
      </c>
      <c r="D149" s="194" t="s">
        <v>166</v>
      </c>
      <c r="E149" s="195" t="e">
        <f>IF(#REF!="","",#REF!)</f>
        <v>#REF!</v>
      </c>
    </row>
    <row r="150" spans="2:5">
      <c r="B150" s="200" t="s">
        <v>82</v>
      </c>
      <c r="C150" s="193" t="s">
        <v>160</v>
      </c>
      <c r="D150" s="194" t="s">
        <v>167</v>
      </c>
      <c r="E150" s="195" t="e">
        <f>IF(#REF!="","",#REF!)</f>
        <v>#REF!</v>
      </c>
    </row>
    <row r="151" spans="2:5">
      <c r="B151" s="200" t="s">
        <v>82</v>
      </c>
      <c r="C151" s="193" t="s">
        <v>160</v>
      </c>
      <c r="D151" s="194" t="s">
        <v>168</v>
      </c>
      <c r="E151" s="195" t="e">
        <f>IF(#REF!="","",#REF!)</f>
        <v>#REF!</v>
      </c>
    </row>
    <row r="152" spans="2:5">
      <c r="B152" s="200" t="s">
        <v>82</v>
      </c>
      <c r="C152" s="193" t="s">
        <v>160</v>
      </c>
      <c r="D152" s="194" t="s">
        <v>169</v>
      </c>
      <c r="E152" s="195" t="e">
        <f>IF(#REF!="","",#REF!)</f>
        <v>#REF!</v>
      </c>
    </row>
    <row r="153" spans="2:5">
      <c r="B153" s="200" t="s">
        <v>82</v>
      </c>
      <c r="C153" s="193" t="s">
        <v>160</v>
      </c>
      <c r="D153" s="198" t="s">
        <v>170</v>
      </c>
      <c r="E153" s="195" t="e">
        <f>IF(#REF!="","",#REF!)</f>
        <v>#REF!</v>
      </c>
    </row>
    <row r="154" spans="2:5">
      <c r="B154" s="200" t="s">
        <v>82</v>
      </c>
      <c r="C154" s="193" t="s">
        <v>171</v>
      </c>
      <c r="D154" s="194" t="s">
        <v>172</v>
      </c>
      <c r="E154" s="195" t="e">
        <f>IF(#REF!="","",#REF!)</f>
        <v>#REF!</v>
      </c>
    </row>
    <row r="155" spans="2:5">
      <c r="B155" s="200" t="s">
        <v>82</v>
      </c>
      <c r="C155" s="193" t="s">
        <v>171</v>
      </c>
      <c r="D155" s="194" t="s">
        <v>173</v>
      </c>
      <c r="E155" s="195" t="e">
        <f>IF(#REF!="","",#REF!)</f>
        <v>#REF!</v>
      </c>
    </row>
    <row r="156" spans="2:5">
      <c r="B156" s="200" t="s">
        <v>82</v>
      </c>
      <c r="C156" s="193" t="s">
        <v>171</v>
      </c>
      <c r="D156" s="194" t="s">
        <v>174</v>
      </c>
      <c r="E156" s="195" t="e">
        <f>IF(#REF!="","",#REF!)</f>
        <v>#REF!</v>
      </c>
    </row>
    <row r="157" spans="2:5">
      <c r="B157" s="200" t="s">
        <v>82</v>
      </c>
      <c r="C157" s="193" t="s">
        <v>171</v>
      </c>
      <c r="D157" s="194" t="s">
        <v>175</v>
      </c>
      <c r="E157" s="195" t="e">
        <f>IF(#REF!="","",#REF!)</f>
        <v>#REF!</v>
      </c>
    </row>
    <row r="158" spans="2:5">
      <c r="B158" s="200" t="s">
        <v>82</v>
      </c>
      <c r="C158" s="193" t="s">
        <v>171</v>
      </c>
      <c r="D158" s="194" t="s">
        <v>176</v>
      </c>
      <c r="E158" s="195" t="e">
        <f>IF(#REF!="","",#REF!)</f>
        <v>#REF!</v>
      </c>
    </row>
    <row r="159" spans="2:5">
      <c r="B159" s="200" t="s">
        <v>82</v>
      </c>
      <c r="C159" s="193" t="s">
        <v>171</v>
      </c>
      <c r="D159" s="194" t="s">
        <v>177</v>
      </c>
      <c r="E159" s="195" t="e">
        <f>IF(#REF!="","",#REF!)</f>
        <v>#REF!</v>
      </c>
    </row>
    <row r="160" spans="2:5">
      <c r="B160" s="200" t="s">
        <v>82</v>
      </c>
      <c r="C160" s="193" t="s">
        <v>171</v>
      </c>
      <c r="D160" s="194" t="s">
        <v>178</v>
      </c>
      <c r="E160" s="195" t="e">
        <f>IF(#REF!="","",#REF!)</f>
        <v>#REF!</v>
      </c>
    </row>
    <row r="161" spans="2:5">
      <c r="B161" s="200" t="s">
        <v>82</v>
      </c>
      <c r="C161" s="193" t="s">
        <v>171</v>
      </c>
      <c r="D161" s="194" t="s">
        <v>179</v>
      </c>
      <c r="E161" s="195" t="e">
        <f>IF(#REF!="","",#REF!)</f>
        <v>#REF!</v>
      </c>
    </row>
    <row r="162" spans="2:5">
      <c r="B162" s="200" t="s">
        <v>82</v>
      </c>
      <c r="C162" s="193" t="s">
        <v>171</v>
      </c>
      <c r="D162" s="194" t="s">
        <v>180</v>
      </c>
      <c r="E162" s="195" t="e">
        <f>IF(#REF!="","",#REF!)</f>
        <v>#REF!</v>
      </c>
    </row>
    <row r="163" spans="2:5">
      <c r="B163" s="200" t="s">
        <v>82</v>
      </c>
      <c r="C163" s="193" t="s">
        <v>171</v>
      </c>
      <c r="D163" s="198" t="s">
        <v>181</v>
      </c>
      <c r="E163" s="195" t="e">
        <f>IF(#REF!="","",#REF!)</f>
        <v>#REF!</v>
      </c>
    </row>
    <row r="164" spans="2:5">
      <c r="B164" s="200" t="s">
        <v>82</v>
      </c>
      <c r="C164" s="193" t="s">
        <v>182</v>
      </c>
      <c r="D164" s="194" t="s">
        <v>183</v>
      </c>
      <c r="E164" s="195" t="e">
        <f>IF(#REF!="","",#REF!)</f>
        <v>#REF!</v>
      </c>
    </row>
    <row r="165" spans="2:5">
      <c r="B165" s="200" t="s">
        <v>82</v>
      </c>
      <c r="C165" s="193" t="s">
        <v>182</v>
      </c>
      <c r="D165" s="194" t="s">
        <v>184</v>
      </c>
      <c r="E165" s="195" t="e">
        <f>IF(#REF!="","",#REF!)</f>
        <v>#REF!</v>
      </c>
    </row>
    <row r="166" spans="2:5">
      <c r="B166" s="200" t="s">
        <v>82</v>
      </c>
      <c r="C166" s="193" t="s">
        <v>182</v>
      </c>
      <c r="D166" s="194" t="s">
        <v>185</v>
      </c>
      <c r="E166" s="195" t="e">
        <f>IF(#REF!="","",#REF!)</f>
        <v>#REF!</v>
      </c>
    </row>
    <row r="167" spans="2:5">
      <c r="B167" s="200" t="s">
        <v>82</v>
      </c>
      <c r="C167" s="193" t="s">
        <v>182</v>
      </c>
      <c r="D167" s="194" t="s">
        <v>186</v>
      </c>
      <c r="E167" s="195" t="e">
        <f>IF(#REF!="","",#REF!)</f>
        <v>#REF!</v>
      </c>
    </row>
    <row r="168" spans="2:5">
      <c r="B168" s="200" t="s">
        <v>82</v>
      </c>
      <c r="C168" s="193" t="s">
        <v>182</v>
      </c>
      <c r="D168" s="194" t="s">
        <v>187</v>
      </c>
      <c r="E168" s="195" t="e">
        <f>IF(#REF!="","",#REF!)</f>
        <v>#REF!</v>
      </c>
    </row>
    <row r="169" spans="2:5">
      <c r="B169" s="200" t="s">
        <v>82</v>
      </c>
      <c r="C169" s="193" t="s">
        <v>182</v>
      </c>
      <c r="D169" s="194" t="s">
        <v>188</v>
      </c>
      <c r="E169" s="195" t="e">
        <f>IF(#REF!="","",#REF!)</f>
        <v>#REF!</v>
      </c>
    </row>
    <row r="170" spans="2:5">
      <c r="B170" s="200" t="s">
        <v>82</v>
      </c>
      <c r="C170" s="193" t="s">
        <v>182</v>
      </c>
      <c r="D170" s="194" t="s">
        <v>189</v>
      </c>
      <c r="E170" s="195" t="e">
        <f>IF(#REF!="","",#REF!)</f>
        <v>#REF!</v>
      </c>
    </row>
    <row r="171" spans="2:5">
      <c r="B171" s="200" t="s">
        <v>82</v>
      </c>
      <c r="C171" s="193" t="s">
        <v>182</v>
      </c>
      <c r="D171" s="194" t="s">
        <v>190</v>
      </c>
      <c r="E171" s="195" t="e">
        <f>IF(#REF!="","",#REF!)</f>
        <v>#REF!</v>
      </c>
    </row>
    <row r="172" spans="2:5">
      <c r="B172" s="200" t="s">
        <v>82</v>
      </c>
      <c r="C172" s="193" t="s">
        <v>182</v>
      </c>
      <c r="D172" s="194" t="s">
        <v>191</v>
      </c>
      <c r="E172" s="195" t="e">
        <f>IF(#REF!="","",#REF!)</f>
        <v>#REF!</v>
      </c>
    </row>
    <row r="173" spans="2:5">
      <c r="B173" s="200" t="s">
        <v>82</v>
      </c>
      <c r="C173" s="193" t="s">
        <v>182</v>
      </c>
      <c r="D173" s="198" t="s">
        <v>192</v>
      </c>
      <c r="E173" s="195" t="e">
        <f>IF(#REF!="","",#REF!)</f>
        <v>#REF!</v>
      </c>
    </row>
    <row r="174" spans="2:5">
      <c r="B174" s="200" t="s">
        <v>82</v>
      </c>
      <c r="C174" s="193" t="s">
        <v>193</v>
      </c>
      <c r="D174" s="194" t="s">
        <v>194</v>
      </c>
      <c r="E174" s="195" t="e">
        <f>IF(#REF!="","",#REF!)</f>
        <v>#REF!</v>
      </c>
    </row>
    <row r="175" spans="2:5">
      <c r="B175" s="200" t="s">
        <v>82</v>
      </c>
      <c r="C175" s="193" t="s">
        <v>193</v>
      </c>
      <c r="D175" s="194" t="s">
        <v>195</v>
      </c>
      <c r="E175" s="195" t="e">
        <f>IF(#REF!="","",#REF!)</f>
        <v>#REF!</v>
      </c>
    </row>
    <row r="176" spans="2:5">
      <c r="B176" s="200" t="s">
        <v>82</v>
      </c>
      <c r="C176" s="193" t="s">
        <v>193</v>
      </c>
      <c r="D176" s="194" t="s">
        <v>196</v>
      </c>
      <c r="E176" s="195" t="e">
        <f>IF(#REF!="","",#REF!)</f>
        <v>#REF!</v>
      </c>
    </row>
    <row r="177" spans="2:5">
      <c r="B177" s="200" t="s">
        <v>82</v>
      </c>
      <c r="C177" s="193" t="s">
        <v>193</v>
      </c>
      <c r="D177" s="194" t="s">
        <v>197</v>
      </c>
      <c r="E177" s="195" t="e">
        <f>IF(#REF!="","",#REF!)</f>
        <v>#REF!</v>
      </c>
    </row>
    <row r="178" spans="2:5">
      <c r="B178" s="200" t="s">
        <v>82</v>
      </c>
      <c r="C178" s="193" t="s">
        <v>193</v>
      </c>
      <c r="D178" s="194" t="s">
        <v>198</v>
      </c>
      <c r="E178" s="195" t="e">
        <f>IF(#REF!="","",#REF!)</f>
        <v>#REF!</v>
      </c>
    </row>
    <row r="179" spans="2:5">
      <c r="B179" s="200" t="s">
        <v>82</v>
      </c>
      <c r="C179" s="193" t="s">
        <v>193</v>
      </c>
      <c r="D179" s="194" t="s">
        <v>199</v>
      </c>
      <c r="E179" s="195" t="e">
        <f>IF(#REF!="","",#REF!)</f>
        <v>#REF!</v>
      </c>
    </row>
    <row r="180" spans="2:5">
      <c r="B180" s="200" t="s">
        <v>82</v>
      </c>
      <c r="C180" s="193" t="s">
        <v>193</v>
      </c>
      <c r="D180" s="194" t="s">
        <v>200</v>
      </c>
      <c r="E180" s="195" t="e">
        <f>IF(#REF!="","",#REF!)</f>
        <v>#REF!</v>
      </c>
    </row>
    <row r="181" spans="2:5">
      <c r="B181" s="200" t="s">
        <v>82</v>
      </c>
      <c r="C181" s="193" t="s">
        <v>193</v>
      </c>
      <c r="D181" s="194" t="s">
        <v>201</v>
      </c>
      <c r="E181" s="195" t="e">
        <f>IF(#REF!="","",#REF!)</f>
        <v>#REF!</v>
      </c>
    </row>
    <row r="182" spans="2:5">
      <c r="B182" s="200" t="s">
        <v>82</v>
      </c>
      <c r="C182" s="193" t="s">
        <v>193</v>
      </c>
      <c r="D182" s="194" t="s">
        <v>202</v>
      </c>
      <c r="E182" s="195" t="e">
        <f>IF(#REF!="","",#REF!)</f>
        <v>#REF!</v>
      </c>
    </row>
    <row r="183" spans="2:5">
      <c r="B183" s="200" t="s">
        <v>82</v>
      </c>
      <c r="C183" s="193" t="s">
        <v>193</v>
      </c>
      <c r="D183" s="198" t="s">
        <v>203</v>
      </c>
      <c r="E183" s="195" t="e">
        <f>IF(#REF!="","",#REF!)</f>
        <v>#REF!</v>
      </c>
    </row>
    <row r="184" spans="2:5">
      <c r="B184" s="200" t="s">
        <v>82</v>
      </c>
      <c r="C184" s="193" t="s">
        <v>204</v>
      </c>
      <c r="D184" s="194" t="s">
        <v>205</v>
      </c>
      <c r="E184" s="195" t="e">
        <f>IF(#REF!="","",#REF!)</f>
        <v>#REF!</v>
      </c>
    </row>
    <row r="185" spans="2:5">
      <c r="B185" s="200" t="s">
        <v>82</v>
      </c>
      <c r="C185" s="193" t="s">
        <v>204</v>
      </c>
      <c r="D185" s="194" t="s">
        <v>206</v>
      </c>
      <c r="E185" s="195" t="e">
        <f>IF(#REF!="","",#REF!)</f>
        <v>#REF!</v>
      </c>
    </row>
    <row r="186" spans="2:5">
      <c r="B186" s="200" t="s">
        <v>82</v>
      </c>
      <c r="C186" s="193" t="s">
        <v>204</v>
      </c>
      <c r="D186" s="194" t="s">
        <v>207</v>
      </c>
      <c r="E186" s="195" t="e">
        <f>IF(#REF!="","",#REF!)</f>
        <v>#REF!</v>
      </c>
    </row>
    <row r="187" spans="2:5">
      <c r="B187" s="200" t="s">
        <v>82</v>
      </c>
      <c r="C187" s="193" t="s">
        <v>204</v>
      </c>
      <c r="D187" s="194" t="s">
        <v>208</v>
      </c>
      <c r="E187" s="195" t="e">
        <f>IF(#REF!="","",#REF!)</f>
        <v>#REF!</v>
      </c>
    </row>
    <row r="188" spans="2:5">
      <c r="B188" s="200" t="s">
        <v>82</v>
      </c>
      <c r="C188" s="193" t="s">
        <v>204</v>
      </c>
      <c r="D188" s="194" t="s">
        <v>209</v>
      </c>
      <c r="E188" s="195" t="e">
        <f>IF(#REF!="","",#REF!)</f>
        <v>#REF!</v>
      </c>
    </row>
    <row r="189" spans="2:5">
      <c r="B189" s="200" t="s">
        <v>82</v>
      </c>
      <c r="C189" s="193" t="s">
        <v>204</v>
      </c>
      <c r="D189" s="194" t="s">
        <v>210</v>
      </c>
      <c r="E189" s="195" t="e">
        <f>IF(#REF!="","",#REF!)</f>
        <v>#REF!</v>
      </c>
    </row>
    <row r="190" spans="2:5">
      <c r="B190" s="200" t="s">
        <v>82</v>
      </c>
      <c r="C190" s="193" t="s">
        <v>204</v>
      </c>
      <c r="D190" s="194" t="s">
        <v>211</v>
      </c>
      <c r="E190" s="195" t="e">
        <f>IF(#REF!="","",#REF!)</f>
        <v>#REF!</v>
      </c>
    </row>
    <row r="191" spans="2:5">
      <c r="B191" s="200" t="s">
        <v>82</v>
      </c>
      <c r="C191" s="193" t="s">
        <v>204</v>
      </c>
      <c r="D191" s="194" t="s">
        <v>212</v>
      </c>
      <c r="E191" s="195" t="e">
        <f>IF(#REF!="","",#REF!)</f>
        <v>#REF!</v>
      </c>
    </row>
    <row r="192" spans="2:5">
      <c r="B192" s="200" t="s">
        <v>82</v>
      </c>
      <c r="C192" s="193" t="s">
        <v>204</v>
      </c>
      <c r="D192" s="194" t="s">
        <v>213</v>
      </c>
      <c r="E192" s="195" t="e">
        <f>IF(#REF!="","",#REF!)</f>
        <v>#REF!</v>
      </c>
    </row>
    <row r="193" spans="2:5">
      <c r="B193" s="200" t="s">
        <v>82</v>
      </c>
      <c r="C193" s="193" t="s">
        <v>204</v>
      </c>
      <c r="D193" s="198" t="s">
        <v>214</v>
      </c>
      <c r="E193" s="195" t="e">
        <f>IF(#REF!="","",#REF!)</f>
        <v>#REF!</v>
      </c>
    </row>
    <row r="194" spans="2:5">
      <c r="B194" s="200" t="s">
        <v>82</v>
      </c>
      <c r="C194" s="193" t="s">
        <v>215</v>
      </c>
      <c r="D194" s="194" t="s">
        <v>216</v>
      </c>
      <c r="E194" s="195" t="e">
        <f>IF(#REF!="","",#REF!)</f>
        <v>#REF!</v>
      </c>
    </row>
    <row r="195" spans="2:5">
      <c r="B195" s="200" t="s">
        <v>82</v>
      </c>
      <c r="C195" s="193" t="s">
        <v>215</v>
      </c>
      <c r="D195" s="194" t="s">
        <v>217</v>
      </c>
      <c r="E195" s="195" t="e">
        <f>IF(#REF!="","",#REF!)</f>
        <v>#REF!</v>
      </c>
    </row>
    <row r="196" spans="2:5">
      <c r="B196" s="200" t="s">
        <v>82</v>
      </c>
      <c r="C196" s="193" t="s">
        <v>215</v>
      </c>
      <c r="D196" s="194" t="s">
        <v>218</v>
      </c>
      <c r="E196" s="195" t="e">
        <f>IF(#REF!="","",#REF!)</f>
        <v>#REF!</v>
      </c>
    </row>
    <row r="197" spans="2:5">
      <c r="B197" s="200" t="s">
        <v>82</v>
      </c>
      <c r="C197" s="193" t="s">
        <v>215</v>
      </c>
      <c r="D197" s="194" t="s">
        <v>219</v>
      </c>
      <c r="E197" s="195" t="e">
        <f>IF(#REF!="","",#REF!)</f>
        <v>#REF!</v>
      </c>
    </row>
    <row r="198" spans="2:5">
      <c r="B198" s="200" t="s">
        <v>82</v>
      </c>
      <c r="C198" s="193" t="s">
        <v>215</v>
      </c>
      <c r="D198" s="194" t="s">
        <v>220</v>
      </c>
      <c r="E198" s="195" t="e">
        <f>IF(#REF!="","",#REF!)</f>
        <v>#REF!</v>
      </c>
    </row>
    <row r="199" spans="2:5">
      <c r="B199" s="200" t="s">
        <v>82</v>
      </c>
      <c r="C199" s="193" t="s">
        <v>215</v>
      </c>
      <c r="D199" s="194" t="s">
        <v>221</v>
      </c>
      <c r="E199" s="195" t="e">
        <f>IF(#REF!="","",#REF!)</f>
        <v>#REF!</v>
      </c>
    </row>
    <row r="200" spans="2:5">
      <c r="B200" s="200" t="s">
        <v>82</v>
      </c>
      <c r="C200" s="193" t="s">
        <v>215</v>
      </c>
      <c r="D200" s="194" t="s">
        <v>222</v>
      </c>
      <c r="E200" s="195" t="e">
        <f>IF(#REF!="","",#REF!)</f>
        <v>#REF!</v>
      </c>
    </row>
    <row r="201" spans="2:5">
      <c r="B201" s="200" t="s">
        <v>82</v>
      </c>
      <c r="C201" s="193" t="s">
        <v>215</v>
      </c>
      <c r="D201" s="194" t="s">
        <v>223</v>
      </c>
      <c r="E201" s="195" t="e">
        <f>IF(#REF!="","",#REF!)</f>
        <v>#REF!</v>
      </c>
    </row>
    <row r="202" spans="2:5">
      <c r="B202" s="200" t="s">
        <v>82</v>
      </c>
      <c r="C202" s="193" t="s">
        <v>215</v>
      </c>
      <c r="D202" s="194" t="s">
        <v>224</v>
      </c>
      <c r="E202" s="195" t="e">
        <f>IF(#REF!="","",#REF!)</f>
        <v>#REF!</v>
      </c>
    </row>
    <row r="203" spans="2:5">
      <c r="B203" s="200" t="s">
        <v>82</v>
      </c>
      <c r="C203" s="193" t="s">
        <v>215</v>
      </c>
      <c r="D203" s="198" t="s">
        <v>225</v>
      </c>
      <c r="E203" s="195" t="e">
        <f>IF(#REF!="","",#REF!)</f>
        <v>#REF!</v>
      </c>
    </row>
    <row r="204" spans="2:5">
      <c r="B204" s="200" t="s">
        <v>82</v>
      </c>
      <c r="C204" s="193" t="s">
        <v>226</v>
      </c>
      <c r="D204" s="194" t="s">
        <v>227</v>
      </c>
      <c r="E204" s="195" t="e">
        <f>IF(#REF!="","",#REF!)</f>
        <v>#REF!</v>
      </c>
    </row>
    <row r="205" spans="2:5">
      <c r="B205" s="200" t="s">
        <v>82</v>
      </c>
      <c r="C205" s="193" t="s">
        <v>226</v>
      </c>
      <c r="D205" s="194" t="s">
        <v>228</v>
      </c>
      <c r="E205" s="195" t="e">
        <f>IF(#REF!="","",#REF!)</f>
        <v>#REF!</v>
      </c>
    </row>
    <row r="206" spans="2:5">
      <c r="B206" s="200" t="s">
        <v>82</v>
      </c>
      <c r="C206" s="193" t="s">
        <v>226</v>
      </c>
      <c r="D206" s="194" t="s">
        <v>229</v>
      </c>
      <c r="E206" s="195" t="e">
        <f>IF(#REF!="","",#REF!)</f>
        <v>#REF!</v>
      </c>
    </row>
    <row r="207" spans="2:5">
      <c r="B207" s="200" t="s">
        <v>82</v>
      </c>
      <c r="C207" s="193" t="s">
        <v>226</v>
      </c>
      <c r="D207" s="194" t="s">
        <v>230</v>
      </c>
      <c r="E207" s="195" t="e">
        <f>IF(#REF!="","",#REF!)</f>
        <v>#REF!</v>
      </c>
    </row>
    <row r="208" spans="2:5">
      <c r="B208" s="200" t="s">
        <v>82</v>
      </c>
      <c r="C208" s="193" t="s">
        <v>226</v>
      </c>
      <c r="D208" s="194" t="s">
        <v>231</v>
      </c>
      <c r="E208" s="195" t="e">
        <f>IF(#REF!="","",#REF!)</f>
        <v>#REF!</v>
      </c>
    </row>
    <row r="209" spans="2:5">
      <c r="B209" s="200" t="s">
        <v>82</v>
      </c>
      <c r="C209" s="193" t="s">
        <v>226</v>
      </c>
      <c r="D209" s="194" t="s">
        <v>232</v>
      </c>
      <c r="E209" s="195" t="e">
        <f>IF(#REF!="","",#REF!)</f>
        <v>#REF!</v>
      </c>
    </row>
    <row r="210" spans="2:5">
      <c r="B210" s="200" t="s">
        <v>82</v>
      </c>
      <c r="C210" s="193" t="s">
        <v>226</v>
      </c>
      <c r="D210" s="194" t="s">
        <v>233</v>
      </c>
      <c r="E210" s="195" t="e">
        <f>IF(#REF!="","",#REF!)</f>
        <v>#REF!</v>
      </c>
    </row>
    <row r="211" spans="2:5">
      <c r="B211" s="200" t="s">
        <v>82</v>
      </c>
      <c r="C211" s="193" t="s">
        <v>226</v>
      </c>
      <c r="D211" s="194" t="s">
        <v>234</v>
      </c>
      <c r="E211" s="195" t="e">
        <f>IF(#REF!="","",#REF!)</f>
        <v>#REF!</v>
      </c>
    </row>
    <row r="212" spans="2:5">
      <c r="B212" s="200" t="s">
        <v>82</v>
      </c>
      <c r="C212" s="193" t="s">
        <v>226</v>
      </c>
      <c r="D212" s="194" t="s">
        <v>235</v>
      </c>
      <c r="E212" s="195" t="e">
        <f>IF(#REF!="","",#REF!)</f>
        <v>#REF!</v>
      </c>
    </row>
    <row r="213" spans="2:5">
      <c r="B213" s="200" t="s">
        <v>82</v>
      </c>
      <c r="C213" s="193" t="s">
        <v>226</v>
      </c>
      <c r="D213" s="198" t="s">
        <v>236</v>
      </c>
      <c r="E213" s="195" t="e">
        <f>IF(#REF!="","",#REF!)</f>
        <v>#REF!</v>
      </c>
    </row>
    <row r="214" spans="2:5">
      <c r="B214" s="200" t="s">
        <v>82</v>
      </c>
      <c r="C214" s="193" t="s">
        <v>237</v>
      </c>
      <c r="D214" s="194" t="s">
        <v>238</v>
      </c>
      <c r="E214" s="195" t="e">
        <f>IF(#REF!="","",#REF!)</f>
        <v>#REF!</v>
      </c>
    </row>
    <row r="215" spans="2:5">
      <c r="B215" s="200" t="s">
        <v>82</v>
      </c>
      <c r="C215" s="193" t="s">
        <v>237</v>
      </c>
      <c r="D215" s="194" t="s">
        <v>239</v>
      </c>
      <c r="E215" s="195" t="e">
        <f>IF(#REF!="","",#REF!)</f>
        <v>#REF!</v>
      </c>
    </row>
    <row r="216" spans="2:5">
      <c r="B216" s="200" t="s">
        <v>82</v>
      </c>
      <c r="C216" s="193" t="s">
        <v>237</v>
      </c>
      <c r="D216" s="194" t="s">
        <v>240</v>
      </c>
      <c r="E216" s="195" t="e">
        <f>IF(#REF!="","",#REF!)</f>
        <v>#REF!</v>
      </c>
    </row>
    <row r="217" spans="2:5">
      <c r="B217" s="200" t="s">
        <v>82</v>
      </c>
      <c r="C217" s="193" t="s">
        <v>237</v>
      </c>
      <c r="D217" s="194" t="s">
        <v>241</v>
      </c>
      <c r="E217" s="195" t="e">
        <f>IF(#REF!="","",#REF!)</f>
        <v>#REF!</v>
      </c>
    </row>
    <row r="218" spans="2:5">
      <c r="B218" s="200" t="s">
        <v>82</v>
      </c>
      <c r="C218" s="193" t="s">
        <v>237</v>
      </c>
      <c r="D218" s="194" t="s">
        <v>242</v>
      </c>
      <c r="E218" s="195" t="e">
        <f>IF(#REF!="","",#REF!)</f>
        <v>#REF!</v>
      </c>
    </row>
    <row r="219" spans="2:5">
      <c r="B219" s="200" t="s">
        <v>82</v>
      </c>
      <c r="C219" s="193" t="s">
        <v>237</v>
      </c>
      <c r="D219" s="194" t="s">
        <v>243</v>
      </c>
      <c r="E219" s="195" t="e">
        <f>IF(#REF!="","",#REF!)</f>
        <v>#REF!</v>
      </c>
    </row>
    <row r="220" spans="2:5">
      <c r="B220" s="200" t="s">
        <v>82</v>
      </c>
      <c r="C220" s="193" t="s">
        <v>237</v>
      </c>
      <c r="D220" s="194" t="s">
        <v>244</v>
      </c>
      <c r="E220" s="195" t="e">
        <f>IF(#REF!="","",#REF!)</f>
        <v>#REF!</v>
      </c>
    </row>
    <row r="221" spans="2:5">
      <c r="B221" s="200" t="s">
        <v>82</v>
      </c>
      <c r="C221" s="193" t="s">
        <v>237</v>
      </c>
      <c r="D221" s="194" t="s">
        <v>245</v>
      </c>
      <c r="E221" s="195" t="e">
        <f>IF(#REF!="","",#REF!)</f>
        <v>#REF!</v>
      </c>
    </row>
    <row r="222" spans="2:5">
      <c r="B222" s="200" t="s">
        <v>82</v>
      </c>
      <c r="C222" s="193" t="s">
        <v>237</v>
      </c>
      <c r="D222" s="194" t="s">
        <v>246</v>
      </c>
      <c r="E222" s="195" t="e">
        <f>IF(#REF!="","",#REF!)</f>
        <v>#REF!</v>
      </c>
    </row>
    <row r="223" spans="2:5">
      <c r="B223" s="200" t="s">
        <v>82</v>
      </c>
      <c r="C223" s="193" t="s">
        <v>237</v>
      </c>
      <c r="D223" s="198" t="s">
        <v>247</v>
      </c>
      <c r="E223" s="195" t="e">
        <f>IF(#REF!="","",#REF!)</f>
        <v>#REF!</v>
      </c>
    </row>
    <row r="224" spans="2:5">
      <c r="B224" s="200" t="s">
        <v>82</v>
      </c>
      <c r="C224" s="193" t="s">
        <v>248</v>
      </c>
      <c r="D224" s="194" t="s">
        <v>249</v>
      </c>
      <c r="E224" s="195" t="e">
        <f>IF(#REF!="","",#REF!)</f>
        <v>#REF!</v>
      </c>
    </row>
    <row r="225" spans="2:5">
      <c r="B225" s="200" t="s">
        <v>82</v>
      </c>
      <c r="C225" s="193" t="s">
        <v>248</v>
      </c>
      <c r="D225" s="194" t="s">
        <v>250</v>
      </c>
      <c r="E225" s="195" t="e">
        <f>IF(#REF!="","",#REF!)</f>
        <v>#REF!</v>
      </c>
    </row>
    <row r="226" spans="2:5">
      <c r="B226" s="200" t="s">
        <v>82</v>
      </c>
      <c r="C226" s="193" t="s">
        <v>248</v>
      </c>
      <c r="D226" s="194" t="s">
        <v>251</v>
      </c>
      <c r="E226" s="195" t="e">
        <f>IF(#REF!="","",#REF!)</f>
        <v>#REF!</v>
      </c>
    </row>
    <row r="227" spans="2:5">
      <c r="B227" s="200" t="s">
        <v>82</v>
      </c>
      <c r="C227" s="193" t="s">
        <v>248</v>
      </c>
      <c r="D227" s="194" t="s">
        <v>252</v>
      </c>
      <c r="E227" s="195" t="e">
        <f>IF(#REF!="","",#REF!)</f>
        <v>#REF!</v>
      </c>
    </row>
    <row r="228" spans="2:5">
      <c r="B228" s="200" t="s">
        <v>82</v>
      </c>
      <c r="C228" s="193" t="s">
        <v>248</v>
      </c>
      <c r="D228" s="194" t="s">
        <v>253</v>
      </c>
      <c r="E228" s="195" t="e">
        <f>IF(#REF!="","",#REF!)</f>
        <v>#REF!</v>
      </c>
    </row>
    <row r="229" spans="2:5">
      <c r="B229" s="200" t="s">
        <v>82</v>
      </c>
      <c r="C229" s="193" t="s">
        <v>248</v>
      </c>
      <c r="D229" s="194" t="s">
        <v>254</v>
      </c>
      <c r="E229" s="195" t="e">
        <f>IF(#REF!="","",#REF!)</f>
        <v>#REF!</v>
      </c>
    </row>
    <row r="230" spans="2:5">
      <c r="B230" s="200" t="s">
        <v>82</v>
      </c>
      <c r="C230" s="193" t="s">
        <v>248</v>
      </c>
      <c r="D230" s="194" t="s">
        <v>255</v>
      </c>
      <c r="E230" s="195" t="e">
        <f>IF(#REF!="","",#REF!)</f>
        <v>#REF!</v>
      </c>
    </row>
    <row r="231" spans="2:5">
      <c r="B231" s="200" t="s">
        <v>82</v>
      </c>
      <c r="C231" s="193" t="s">
        <v>248</v>
      </c>
      <c r="D231" s="194" t="s">
        <v>256</v>
      </c>
      <c r="E231" s="195" t="e">
        <f>IF(#REF!="","",#REF!)</f>
        <v>#REF!</v>
      </c>
    </row>
    <row r="232" spans="2:5">
      <c r="B232" s="200" t="s">
        <v>82</v>
      </c>
      <c r="C232" s="193" t="s">
        <v>248</v>
      </c>
      <c r="D232" s="194" t="s">
        <v>257</v>
      </c>
      <c r="E232" s="195" t="e">
        <f>IF(#REF!="","",#REF!)</f>
        <v>#REF!</v>
      </c>
    </row>
    <row r="233" spans="2:5">
      <c r="B233" s="200" t="s">
        <v>82</v>
      </c>
      <c r="C233" s="193" t="s">
        <v>248</v>
      </c>
      <c r="D233" s="198" t="s">
        <v>258</v>
      </c>
      <c r="E233" s="195" t="e">
        <f>IF(#REF!="","",#REF!)</f>
        <v>#REF!</v>
      </c>
    </row>
    <row r="234" spans="2:5">
      <c r="B234" s="200" t="s">
        <v>82</v>
      </c>
      <c r="C234" s="193" t="s">
        <v>259</v>
      </c>
      <c r="D234" s="194" t="s">
        <v>260</v>
      </c>
      <c r="E234" s="195" t="e">
        <f>IF(#REF!="","",#REF!)</f>
        <v>#REF!</v>
      </c>
    </row>
    <row r="235" spans="2:5">
      <c r="B235" s="200" t="s">
        <v>82</v>
      </c>
      <c r="C235" s="193" t="s">
        <v>259</v>
      </c>
      <c r="D235" s="194" t="s">
        <v>261</v>
      </c>
      <c r="E235" s="195" t="e">
        <f>IF(#REF!="","",#REF!)</f>
        <v>#REF!</v>
      </c>
    </row>
    <row r="236" spans="2:5">
      <c r="B236" s="200" t="s">
        <v>82</v>
      </c>
      <c r="C236" s="193" t="s">
        <v>259</v>
      </c>
      <c r="D236" s="194" t="s">
        <v>262</v>
      </c>
      <c r="E236" s="195" t="e">
        <f>IF(#REF!="","",#REF!)</f>
        <v>#REF!</v>
      </c>
    </row>
    <row r="237" spans="2:5">
      <c r="B237" s="200" t="s">
        <v>82</v>
      </c>
      <c r="C237" s="193" t="s">
        <v>259</v>
      </c>
      <c r="D237" s="194" t="s">
        <v>263</v>
      </c>
      <c r="E237" s="195" t="e">
        <f>IF(#REF!="","",#REF!)</f>
        <v>#REF!</v>
      </c>
    </row>
    <row r="238" spans="2:5">
      <c r="B238" s="200" t="s">
        <v>82</v>
      </c>
      <c r="C238" s="193" t="s">
        <v>259</v>
      </c>
      <c r="D238" s="194" t="s">
        <v>264</v>
      </c>
      <c r="E238" s="195" t="e">
        <f>IF(#REF!="","",#REF!)</f>
        <v>#REF!</v>
      </c>
    </row>
    <row r="239" spans="2:5">
      <c r="B239" s="200" t="s">
        <v>82</v>
      </c>
      <c r="C239" s="193" t="s">
        <v>259</v>
      </c>
      <c r="D239" s="194" t="s">
        <v>265</v>
      </c>
      <c r="E239" s="195" t="e">
        <f>IF(#REF!="","",#REF!)</f>
        <v>#REF!</v>
      </c>
    </row>
    <row r="240" spans="2:5">
      <c r="B240" s="200" t="s">
        <v>82</v>
      </c>
      <c r="C240" s="193" t="s">
        <v>259</v>
      </c>
      <c r="D240" s="194" t="s">
        <v>266</v>
      </c>
      <c r="E240" s="195" t="e">
        <f>IF(#REF!="","",#REF!)</f>
        <v>#REF!</v>
      </c>
    </row>
    <row r="241" spans="2:5">
      <c r="B241" s="200" t="s">
        <v>82</v>
      </c>
      <c r="C241" s="193" t="s">
        <v>259</v>
      </c>
      <c r="D241" s="194" t="s">
        <v>267</v>
      </c>
      <c r="E241" s="195" t="e">
        <f>IF(#REF!="","",#REF!)</f>
        <v>#REF!</v>
      </c>
    </row>
    <row r="242" spans="2:5">
      <c r="B242" s="200" t="s">
        <v>82</v>
      </c>
      <c r="C242" s="193" t="s">
        <v>259</v>
      </c>
      <c r="D242" s="194" t="s">
        <v>268</v>
      </c>
      <c r="E242" s="195" t="e">
        <f>IF(#REF!="","",#REF!)</f>
        <v>#REF!</v>
      </c>
    </row>
    <row r="243" spans="2:5">
      <c r="B243" s="200" t="s">
        <v>82</v>
      </c>
      <c r="C243" s="193" t="s">
        <v>259</v>
      </c>
      <c r="D243" s="198" t="s">
        <v>269</v>
      </c>
      <c r="E243" s="195" t="e">
        <f>IF(#REF!="","",#REF!)</f>
        <v>#REF!</v>
      </c>
    </row>
    <row r="244" spans="2:5">
      <c r="B244" s="200" t="s">
        <v>82</v>
      </c>
      <c r="C244" s="193" t="s">
        <v>270</v>
      </c>
      <c r="D244" s="194" t="s">
        <v>271</v>
      </c>
      <c r="E244" s="195" t="e">
        <f>IF(#REF!="","",#REF!)</f>
        <v>#REF!</v>
      </c>
    </row>
    <row r="245" spans="2:5">
      <c r="B245" s="200" t="s">
        <v>82</v>
      </c>
      <c r="C245" s="193" t="s">
        <v>270</v>
      </c>
      <c r="D245" s="194" t="s">
        <v>272</v>
      </c>
      <c r="E245" s="195" t="e">
        <f>IF(#REF!="","",#REF!)</f>
        <v>#REF!</v>
      </c>
    </row>
    <row r="246" spans="2:5">
      <c r="B246" s="200" t="s">
        <v>82</v>
      </c>
      <c r="C246" s="193" t="s">
        <v>270</v>
      </c>
      <c r="D246" s="194" t="s">
        <v>273</v>
      </c>
      <c r="E246" s="195" t="e">
        <f>IF(#REF!="","",#REF!)</f>
        <v>#REF!</v>
      </c>
    </row>
    <row r="247" spans="2:5">
      <c r="B247" s="200" t="s">
        <v>82</v>
      </c>
      <c r="C247" s="193" t="s">
        <v>270</v>
      </c>
      <c r="D247" s="194" t="s">
        <v>274</v>
      </c>
      <c r="E247" s="195" t="e">
        <f>IF(#REF!="","",#REF!)</f>
        <v>#REF!</v>
      </c>
    </row>
    <row r="248" spans="2:5">
      <c r="B248" s="200" t="s">
        <v>82</v>
      </c>
      <c r="C248" s="193" t="s">
        <v>270</v>
      </c>
      <c r="D248" s="194" t="s">
        <v>275</v>
      </c>
      <c r="E248" s="195" t="e">
        <f>IF(#REF!="","",#REF!)</f>
        <v>#REF!</v>
      </c>
    </row>
    <row r="249" spans="2:5">
      <c r="B249" s="200" t="s">
        <v>82</v>
      </c>
      <c r="C249" s="193" t="s">
        <v>270</v>
      </c>
      <c r="D249" s="194" t="s">
        <v>276</v>
      </c>
      <c r="E249" s="195" t="e">
        <f>IF(#REF!="","",#REF!)</f>
        <v>#REF!</v>
      </c>
    </row>
    <row r="250" spans="2:5">
      <c r="B250" s="200" t="s">
        <v>82</v>
      </c>
      <c r="C250" s="193" t="s">
        <v>270</v>
      </c>
      <c r="D250" s="194" t="s">
        <v>277</v>
      </c>
      <c r="E250" s="195" t="e">
        <f>IF(#REF!="","",#REF!)</f>
        <v>#REF!</v>
      </c>
    </row>
    <row r="251" spans="2:5">
      <c r="B251" s="200" t="s">
        <v>82</v>
      </c>
      <c r="C251" s="193" t="s">
        <v>270</v>
      </c>
      <c r="D251" s="194" t="s">
        <v>278</v>
      </c>
      <c r="E251" s="195" t="e">
        <f>IF(#REF!="","",#REF!)</f>
        <v>#REF!</v>
      </c>
    </row>
    <row r="252" spans="2:5">
      <c r="B252" s="200" t="s">
        <v>82</v>
      </c>
      <c r="C252" s="193" t="s">
        <v>270</v>
      </c>
      <c r="D252" s="194" t="s">
        <v>279</v>
      </c>
      <c r="E252" s="195" t="e">
        <f>IF(#REF!="","",#REF!)</f>
        <v>#REF!</v>
      </c>
    </row>
    <row r="253" spans="2:5">
      <c r="B253" s="200" t="s">
        <v>82</v>
      </c>
      <c r="C253" s="193" t="s">
        <v>270</v>
      </c>
      <c r="D253" s="198" t="s">
        <v>280</v>
      </c>
      <c r="E253" s="195" t="e">
        <f>IF(#REF!="","",#REF!)</f>
        <v>#REF!</v>
      </c>
    </row>
    <row r="254" spans="2:5">
      <c r="B254" s="200" t="s">
        <v>82</v>
      </c>
      <c r="C254" s="193" t="s">
        <v>281</v>
      </c>
      <c r="D254" s="194" t="s">
        <v>282</v>
      </c>
      <c r="E254" s="195" t="e">
        <f>IF(#REF!="","",#REF!)</f>
        <v>#REF!</v>
      </c>
    </row>
    <row r="255" spans="2:5">
      <c r="B255" s="200" t="s">
        <v>82</v>
      </c>
      <c r="C255" s="193" t="s">
        <v>281</v>
      </c>
      <c r="D255" s="194" t="s">
        <v>283</v>
      </c>
      <c r="E255" s="195" t="e">
        <f>IF(#REF!="","",#REF!)</f>
        <v>#REF!</v>
      </c>
    </row>
    <row r="256" spans="2:5">
      <c r="B256" s="200" t="s">
        <v>82</v>
      </c>
      <c r="C256" s="193" t="s">
        <v>281</v>
      </c>
      <c r="D256" s="194" t="s">
        <v>284</v>
      </c>
      <c r="E256" s="195" t="e">
        <f>IF(#REF!="","",#REF!)</f>
        <v>#REF!</v>
      </c>
    </row>
    <row r="257" spans="2:5">
      <c r="B257" s="200" t="s">
        <v>82</v>
      </c>
      <c r="C257" s="193" t="s">
        <v>281</v>
      </c>
      <c r="D257" s="194" t="s">
        <v>285</v>
      </c>
      <c r="E257" s="195" t="e">
        <f>IF(#REF!="","",#REF!)</f>
        <v>#REF!</v>
      </c>
    </row>
    <row r="258" spans="2:5">
      <c r="B258" s="200" t="s">
        <v>82</v>
      </c>
      <c r="C258" s="193" t="s">
        <v>281</v>
      </c>
      <c r="D258" s="194" t="s">
        <v>286</v>
      </c>
      <c r="E258" s="195" t="e">
        <f>IF(#REF!="","",#REF!)</f>
        <v>#REF!</v>
      </c>
    </row>
    <row r="259" spans="2:5">
      <c r="B259" s="200" t="s">
        <v>82</v>
      </c>
      <c r="C259" s="193" t="s">
        <v>281</v>
      </c>
      <c r="D259" s="194" t="s">
        <v>287</v>
      </c>
      <c r="E259" s="195" t="e">
        <f>IF(#REF!="","",#REF!)</f>
        <v>#REF!</v>
      </c>
    </row>
    <row r="260" spans="2:5">
      <c r="B260" s="200" t="s">
        <v>82</v>
      </c>
      <c r="C260" s="193" t="s">
        <v>281</v>
      </c>
      <c r="D260" s="194" t="s">
        <v>288</v>
      </c>
      <c r="E260" s="195" t="e">
        <f>IF(#REF!="","",#REF!)</f>
        <v>#REF!</v>
      </c>
    </row>
    <row r="261" spans="2:5">
      <c r="B261" s="200" t="s">
        <v>82</v>
      </c>
      <c r="C261" s="193" t="s">
        <v>281</v>
      </c>
      <c r="D261" s="194" t="s">
        <v>289</v>
      </c>
      <c r="E261" s="195" t="e">
        <f>IF(#REF!="","",#REF!)</f>
        <v>#REF!</v>
      </c>
    </row>
    <row r="262" spans="2:5">
      <c r="B262" s="200" t="s">
        <v>82</v>
      </c>
      <c r="C262" s="193" t="s">
        <v>281</v>
      </c>
      <c r="D262" s="194" t="s">
        <v>290</v>
      </c>
      <c r="E262" s="195" t="e">
        <f>IF(#REF!="","",#REF!)</f>
        <v>#REF!</v>
      </c>
    </row>
    <row r="263" spans="2:5">
      <c r="B263" s="200" t="s">
        <v>82</v>
      </c>
      <c r="C263" s="193" t="s">
        <v>281</v>
      </c>
      <c r="D263" s="198" t="s">
        <v>291</v>
      </c>
      <c r="E263" s="195" t="e">
        <f>IF(#REF!="","",#REF!)</f>
        <v>#REF!</v>
      </c>
    </row>
    <row r="264" spans="2:5">
      <c r="B264" s="200" t="s">
        <v>82</v>
      </c>
      <c r="C264" s="193" t="s">
        <v>292</v>
      </c>
      <c r="D264" s="194" t="s">
        <v>293</v>
      </c>
      <c r="E264" s="195" t="e">
        <f>IF(#REF!="","",#REF!)</f>
        <v>#REF!</v>
      </c>
    </row>
    <row r="265" spans="2:5">
      <c r="B265" s="200" t="s">
        <v>82</v>
      </c>
      <c r="C265" s="193" t="s">
        <v>292</v>
      </c>
      <c r="D265" s="194" t="s">
        <v>294</v>
      </c>
      <c r="E265" s="195" t="e">
        <f>IF(#REF!="","",#REF!)</f>
        <v>#REF!</v>
      </c>
    </row>
    <row r="266" spans="2:5">
      <c r="B266" s="200" t="s">
        <v>82</v>
      </c>
      <c r="C266" s="193" t="s">
        <v>292</v>
      </c>
      <c r="D266" s="194" t="s">
        <v>295</v>
      </c>
      <c r="E266" s="195" t="e">
        <f>IF(#REF!="","",#REF!)</f>
        <v>#REF!</v>
      </c>
    </row>
    <row r="267" spans="2:5">
      <c r="B267" s="200" t="s">
        <v>82</v>
      </c>
      <c r="C267" s="193" t="s">
        <v>292</v>
      </c>
      <c r="D267" s="194" t="s">
        <v>296</v>
      </c>
      <c r="E267" s="195" t="e">
        <f>IF(#REF!="","",#REF!)</f>
        <v>#REF!</v>
      </c>
    </row>
    <row r="268" spans="2:5">
      <c r="B268" s="200" t="s">
        <v>82</v>
      </c>
      <c r="C268" s="193" t="s">
        <v>292</v>
      </c>
      <c r="D268" s="194" t="s">
        <v>297</v>
      </c>
      <c r="E268" s="195" t="e">
        <f>IF(#REF!="","",#REF!)</f>
        <v>#REF!</v>
      </c>
    </row>
    <row r="269" spans="2:5">
      <c r="B269" s="200" t="s">
        <v>82</v>
      </c>
      <c r="C269" s="193" t="s">
        <v>292</v>
      </c>
      <c r="D269" s="194" t="s">
        <v>298</v>
      </c>
      <c r="E269" s="195" t="e">
        <f>IF(#REF!="","",#REF!)</f>
        <v>#REF!</v>
      </c>
    </row>
    <row r="270" spans="2:5">
      <c r="B270" s="200" t="s">
        <v>82</v>
      </c>
      <c r="C270" s="193" t="s">
        <v>292</v>
      </c>
      <c r="D270" s="194" t="s">
        <v>299</v>
      </c>
      <c r="E270" s="195" t="e">
        <f>IF(#REF!="","",#REF!)</f>
        <v>#REF!</v>
      </c>
    </row>
    <row r="271" spans="2:5">
      <c r="B271" s="200" t="s">
        <v>82</v>
      </c>
      <c r="C271" s="193" t="s">
        <v>292</v>
      </c>
      <c r="D271" s="194" t="s">
        <v>300</v>
      </c>
      <c r="E271" s="195" t="e">
        <f>IF(#REF!="","",#REF!)</f>
        <v>#REF!</v>
      </c>
    </row>
    <row r="272" spans="2:5">
      <c r="B272" s="200" t="s">
        <v>82</v>
      </c>
      <c r="C272" s="193" t="s">
        <v>292</v>
      </c>
      <c r="D272" s="194" t="s">
        <v>301</v>
      </c>
      <c r="E272" s="195" t="e">
        <f>IF(#REF!="","",#REF!)</f>
        <v>#REF!</v>
      </c>
    </row>
    <row r="273" spans="2:5">
      <c r="B273" s="200" t="s">
        <v>82</v>
      </c>
      <c r="C273" s="193" t="s">
        <v>292</v>
      </c>
      <c r="D273" s="198" t="s">
        <v>302</v>
      </c>
      <c r="E273" s="195" t="e">
        <f>IF(#REF!="","",#REF!)</f>
        <v>#REF!</v>
      </c>
    </row>
    <row r="274" spans="2:5">
      <c r="B274" s="201" t="s">
        <v>303</v>
      </c>
      <c r="C274" s="189" t="s">
        <v>304</v>
      </c>
      <c r="D274" s="190" t="s">
        <v>305</v>
      </c>
      <c r="E274" s="195" t="e">
        <f>IF(#REF!="","",#REF!)</f>
        <v>#REF!</v>
      </c>
    </row>
    <row r="275" spans="2:5">
      <c r="B275" s="202" t="s">
        <v>303</v>
      </c>
      <c r="C275" s="193" t="s">
        <v>306</v>
      </c>
      <c r="D275" s="194" t="s">
        <v>307</v>
      </c>
      <c r="E275" s="195" t="e">
        <f>IF(#REF!="","",#REF!)</f>
        <v>#REF!</v>
      </c>
    </row>
    <row r="276" spans="2:5">
      <c r="B276" s="202" t="s">
        <v>303</v>
      </c>
      <c r="C276" s="193" t="s">
        <v>306</v>
      </c>
      <c r="D276" s="194" t="s">
        <v>308</v>
      </c>
      <c r="E276" s="195" t="e">
        <f>IF(#REF!="","",#REF!)</f>
        <v>#REF!</v>
      </c>
    </row>
    <row r="277" spans="2:5">
      <c r="B277" s="202" t="s">
        <v>303</v>
      </c>
      <c r="C277" s="193" t="s">
        <v>306</v>
      </c>
      <c r="D277" s="194" t="s">
        <v>309</v>
      </c>
      <c r="E277" s="195" t="e">
        <f>IF(#REF!="","",#REF!)</f>
        <v>#REF!</v>
      </c>
    </row>
    <row r="278" spans="2:5">
      <c r="B278" s="202" t="s">
        <v>303</v>
      </c>
      <c r="C278" s="193" t="s">
        <v>306</v>
      </c>
      <c r="D278" s="194" t="s">
        <v>310</v>
      </c>
      <c r="E278" s="195" t="e">
        <f>IF(#REF!="","",#REF!)</f>
        <v>#REF!</v>
      </c>
    </row>
    <row r="279" spans="2:5">
      <c r="B279" s="202" t="s">
        <v>303</v>
      </c>
      <c r="C279" s="193" t="s">
        <v>306</v>
      </c>
      <c r="D279" s="194" t="s">
        <v>311</v>
      </c>
      <c r="E279" s="195" t="e">
        <f>IF(#REF!="","",#REF!)</f>
        <v>#REF!</v>
      </c>
    </row>
    <row r="280" spans="2:5">
      <c r="B280" s="202" t="s">
        <v>303</v>
      </c>
      <c r="C280" s="193" t="s">
        <v>306</v>
      </c>
      <c r="D280" s="194" t="s">
        <v>312</v>
      </c>
      <c r="E280" s="195" t="e">
        <f>IF(#REF!="","",#REF!)</f>
        <v>#REF!</v>
      </c>
    </row>
    <row r="281" spans="2:5">
      <c r="B281" s="202" t="s">
        <v>303</v>
      </c>
      <c r="C281" s="193" t="s">
        <v>306</v>
      </c>
      <c r="D281" s="194" t="s">
        <v>313</v>
      </c>
      <c r="E281" s="195" t="e">
        <f>IF(#REF!="","",#REF!)</f>
        <v>#REF!</v>
      </c>
    </row>
    <row r="282" spans="2:5">
      <c r="B282" s="202" t="s">
        <v>303</v>
      </c>
      <c r="C282" s="193" t="s">
        <v>306</v>
      </c>
      <c r="D282" s="194" t="s">
        <v>314</v>
      </c>
      <c r="E282" s="195" t="e">
        <f>IF(#REF!="","",#REF!)</f>
        <v>#REF!</v>
      </c>
    </row>
    <row r="283" spans="2:5">
      <c r="B283" s="202" t="s">
        <v>303</v>
      </c>
      <c r="C283" s="193" t="s">
        <v>306</v>
      </c>
      <c r="D283" s="194" t="s">
        <v>315</v>
      </c>
      <c r="E283" s="195" t="e">
        <f>IF(#REF!="","",#REF!)</f>
        <v>#REF!</v>
      </c>
    </row>
    <row r="284" spans="2:5">
      <c r="B284" s="202" t="s">
        <v>303</v>
      </c>
      <c r="C284" s="193" t="s">
        <v>306</v>
      </c>
      <c r="D284" s="194" t="s">
        <v>316</v>
      </c>
      <c r="E284" s="195" t="e">
        <f>IF(#REF!="","",#REF!)</f>
        <v>#REF!</v>
      </c>
    </row>
    <row r="285" spans="2:5">
      <c r="B285" s="202" t="s">
        <v>303</v>
      </c>
      <c r="C285" s="193" t="s">
        <v>306</v>
      </c>
      <c r="D285" s="194" t="s">
        <v>317</v>
      </c>
      <c r="E285" s="195" t="e">
        <f>IF(#REF!="","",#REF!)</f>
        <v>#REF!</v>
      </c>
    </row>
    <row r="286" spans="2:5">
      <c r="B286" s="202" t="s">
        <v>303</v>
      </c>
      <c r="C286" s="193" t="s">
        <v>306</v>
      </c>
      <c r="D286" s="194" t="s">
        <v>318</v>
      </c>
      <c r="E286" s="195" t="e">
        <f>IF(#REF!="","",#REF!)</f>
        <v>#REF!</v>
      </c>
    </row>
    <row r="287" spans="2:5">
      <c r="B287" s="202" t="s">
        <v>303</v>
      </c>
      <c r="C287" s="193" t="s">
        <v>306</v>
      </c>
      <c r="D287" s="194" t="s">
        <v>319</v>
      </c>
      <c r="E287" s="195" t="e">
        <f>IF(#REF!="","",#REF!)</f>
        <v>#REF!</v>
      </c>
    </row>
    <row r="288" spans="2:5">
      <c r="B288" s="202" t="s">
        <v>303</v>
      </c>
      <c r="C288" s="193" t="s">
        <v>306</v>
      </c>
      <c r="D288" s="194" t="s">
        <v>320</v>
      </c>
      <c r="E288" s="195" t="e">
        <f>IF(#REF!="","",#REF!)</f>
        <v>#REF!</v>
      </c>
    </row>
    <row r="289" spans="2:5">
      <c r="B289" s="202" t="s">
        <v>303</v>
      </c>
      <c r="C289" s="193" t="s">
        <v>306</v>
      </c>
      <c r="D289" s="194" t="s">
        <v>321</v>
      </c>
      <c r="E289" s="195" t="e">
        <f>IF(#REF!="","",#REF!)</f>
        <v>#REF!</v>
      </c>
    </row>
    <row r="290" spans="2:5">
      <c r="B290" s="202" t="s">
        <v>303</v>
      </c>
      <c r="C290" s="193" t="s">
        <v>306</v>
      </c>
      <c r="D290" s="194" t="s">
        <v>322</v>
      </c>
      <c r="E290" s="195" t="e">
        <f>IF(#REF!="","",#REF!)</f>
        <v>#REF!</v>
      </c>
    </row>
    <row r="291" spans="2:5">
      <c r="B291" s="202" t="s">
        <v>303</v>
      </c>
      <c r="C291" s="193" t="s">
        <v>306</v>
      </c>
      <c r="D291" s="194" t="s">
        <v>323</v>
      </c>
      <c r="E291" s="195" t="e">
        <f>IF(#REF!="","",#REF!)</f>
        <v>#REF!</v>
      </c>
    </row>
    <row r="292" spans="2:5">
      <c r="B292" s="202" t="s">
        <v>303</v>
      </c>
      <c r="C292" s="193" t="s">
        <v>306</v>
      </c>
      <c r="D292" s="194" t="s">
        <v>324</v>
      </c>
      <c r="E292" s="195" t="e">
        <f>IF(#REF!="","",#REF!)</f>
        <v>#REF!</v>
      </c>
    </row>
    <row r="293" spans="2:5">
      <c r="B293" s="202" t="s">
        <v>303</v>
      </c>
      <c r="C293" s="193" t="s">
        <v>306</v>
      </c>
      <c r="D293" s="194" t="s">
        <v>325</v>
      </c>
      <c r="E293" s="195" t="e">
        <f>IF(#REF!="","",#REF!)</f>
        <v>#REF!</v>
      </c>
    </row>
    <row r="294" spans="2:5">
      <c r="B294" s="202" t="s">
        <v>303</v>
      </c>
      <c r="C294" s="193" t="s">
        <v>306</v>
      </c>
      <c r="D294" s="194" t="s">
        <v>326</v>
      </c>
      <c r="E294" s="195" t="e">
        <f>IF(#REF!="","",#REF!)</f>
        <v>#REF!</v>
      </c>
    </row>
    <row r="295" spans="2:5">
      <c r="B295" s="202" t="s">
        <v>303</v>
      </c>
      <c r="C295" s="193" t="s">
        <v>306</v>
      </c>
      <c r="D295" s="194" t="s">
        <v>327</v>
      </c>
      <c r="E295" s="195" t="e">
        <f>IF(#REF!="","",#REF!)</f>
        <v>#REF!</v>
      </c>
    </row>
    <row r="296" spans="2:5">
      <c r="B296" s="202" t="s">
        <v>303</v>
      </c>
      <c r="C296" s="193" t="s">
        <v>328</v>
      </c>
      <c r="D296" s="194" t="s">
        <v>329</v>
      </c>
      <c r="E296" s="195" t="e">
        <f>IF(#REF!="","",#REF!)</f>
        <v>#REF!</v>
      </c>
    </row>
    <row r="297" spans="2:5">
      <c r="B297" s="202" t="s">
        <v>303</v>
      </c>
      <c r="C297" s="193" t="s">
        <v>328</v>
      </c>
      <c r="D297" s="194" t="s">
        <v>330</v>
      </c>
      <c r="E297" s="195" t="e">
        <f>IF(#REF!="","",#REF!)</f>
        <v>#REF!</v>
      </c>
    </row>
    <row r="298" spans="2:5">
      <c r="B298" s="202" t="s">
        <v>303</v>
      </c>
      <c r="C298" s="193" t="s">
        <v>328</v>
      </c>
      <c r="D298" s="194" t="s">
        <v>331</v>
      </c>
      <c r="E298" s="195" t="e">
        <f>IF(#REF!="","",#REF!)</f>
        <v>#REF!</v>
      </c>
    </row>
    <row r="299" spans="2:5">
      <c r="B299" s="202" t="s">
        <v>303</v>
      </c>
      <c r="C299" s="193" t="s">
        <v>328</v>
      </c>
      <c r="D299" s="194" t="s">
        <v>332</v>
      </c>
      <c r="E299" s="195" t="e">
        <f>IF(#REF!="","",#REF!)</f>
        <v>#REF!</v>
      </c>
    </row>
    <row r="300" spans="2:5">
      <c r="B300" s="202" t="s">
        <v>303</v>
      </c>
      <c r="C300" s="193" t="s">
        <v>328</v>
      </c>
      <c r="D300" s="194" t="s">
        <v>333</v>
      </c>
      <c r="E300" s="195" t="e">
        <f>IF(#REF!="","",#REF!)</f>
        <v>#REF!</v>
      </c>
    </row>
    <row r="301" spans="2:5">
      <c r="B301" s="202" t="s">
        <v>303</v>
      </c>
      <c r="C301" s="193" t="s">
        <v>328</v>
      </c>
      <c r="D301" s="194" t="s">
        <v>334</v>
      </c>
      <c r="E301" s="195" t="e">
        <f>IF(#REF!="","",#REF!)</f>
        <v>#REF!</v>
      </c>
    </row>
    <row r="302" spans="2:5">
      <c r="B302" s="202" t="s">
        <v>303</v>
      </c>
      <c r="C302" s="193" t="s">
        <v>328</v>
      </c>
      <c r="D302" s="194" t="s">
        <v>335</v>
      </c>
      <c r="E302" s="195" t="e">
        <f>IF(#REF!="","",#REF!)</f>
        <v>#REF!</v>
      </c>
    </row>
    <row r="303" spans="2:5">
      <c r="B303" s="202" t="s">
        <v>303</v>
      </c>
      <c r="C303" s="193" t="s">
        <v>328</v>
      </c>
      <c r="D303" s="194" t="s">
        <v>336</v>
      </c>
      <c r="E303" s="195" t="e">
        <f>IF(#REF!="","",#REF!)</f>
        <v>#REF!</v>
      </c>
    </row>
    <row r="304" spans="2:5">
      <c r="B304" s="202" t="s">
        <v>303</v>
      </c>
      <c r="C304" s="193" t="s">
        <v>328</v>
      </c>
      <c r="D304" s="194" t="s">
        <v>337</v>
      </c>
      <c r="E304" s="195" t="e">
        <f>IF(#REF!="","",#REF!)</f>
        <v>#REF!</v>
      </c>
    </row>
    <row r="305" spans="2:5">
      <c r="B305" s="202" t="s">
        <v>303</v>
      </c>
      <c r="C305" s="193" t="s">
        <v>328</v>
      </c>
      <c r="D305" s="194" t="s">
        <v>338</v>
      </c>
      <c r="E305" s="195" t="e">
        <f>IF(#REF!="","",#REF!)</f>
        <v>#REF!</v>
      </c>
    </row>
    <row r="306" spans="2:5">
      <c r="B306" s="202" t="s">
        <v>303</v>
      </c>
      <c r="C306" s="193" t="s">
        <v>328</v>
      </c>
      <c r="D306" s="194" t="s">
        <v>339</v>
      </c>
      <c r="E306" s="195" t="e">
        <f>IF(#REF!="","",#REF!)</f>
        <v>#REF!</v>
      </c>
    </row>
    <row r="307" spans="2:5">
      <c r="B307" s="202" t="s">
        <v>303</v>
      </c>
      <c r="C307" s="193" t="s">
        <v>328</v>
      </c>
      <c r="D307" s="194" t="s">
        <v>340</v>
      </c>
      <c r="E307" s="195" t="e">
        <f>IF(#REF!="","",#REF!)</f>
        <v>#REF!</v>
      </c>
    </row>
    <row r="308" spans="2:5">
      <c r="B308" s="202" t="s">
        <v>303</v>
      </c>
      <c r="C308" s="193" t="s">
        <v>328</v>
      </c>
      <c r="D308" s="194" t="s">
        <v>341</v>
      </c>
      <c r="E308" s="195" t="e">
        <f>IF(#REF!="","",#REF!)</f>
        <v>#REF!</v>
      </c>
    </row>
    <row r="309" spans="2:5">
      <c r="B309" s="202" t="s">
        <v>303</v>
      </c>
      <c r="C309" s="193" t="s">
        <v>328</v>
      </c>
      <c r="D309" s="194" t="s">
        <v>342</v>
      </c>
      <c r="E309" s="195" t="e">
        <f>IF(#REF!="","",#REF!)</f>
        <v>#REF!</v>
      </c>
    </row>
    <row r="310" spans="2:5">
      <c r="B310" s="202" t="s">
        <v>303</v>
      </c>
      <c r="C310" s="193" t="s">
        <v>328</v>
      </c>
      <c r="D310" s="194" t="s">
        <v>343</v>
      </c>
      <c r="E310" s="195" t="e">
        <f>IF(#REF!="","",#REF!)</f>
        <v>#REF!</v>
      </c>
    </row>
    <row r="311" spans="2:5">
      <c r="B311" s="202" t="s">
        <v>303</v>
      </c>
      <c r="C311" s="193" t="s">
        <v>328</v>
      </c>
      <c r="D311" s="194" t="s">
        <v>344</v>
      </c>
      <c r="E311" s="195" t="e">
        <f>IF(#REF!="","",#REF!)</f>
        <v>#REF!</v>
      </c>
    </row>
    <row r="312" spans="2:5">
      <c r="B312" s="202" t="s">
        <v>303</v>
      </c>
      <c r="C312" s="193" t="s">
        <v>328</v>
      </c>
      <c r="D312" s="194" t="s">
        <v>345</v>
      </c>
      <c r="E312" s="195" t="e">
        <f>IF(#REF!="","",#REF!)</f>
        <v>#REF!</v>
      </c>
    </row>
    <row r="313" spans="2:5">
      <c r="B313" s="202" t="s">
        <v>303</v>
      </c>
      <c r="C313" s="193" t="s">
        <v>328</v>
      </c>
      <c r="D313" s="194" t="s">
        <v>346</v>
      </c>
      <c r="E313" s="195" t="e">
        <f>IF(#REF!="","",#REF!)</f>
        <v>#REF!</v>
      </c>
    </row>
    <row r="314" spans="2:5">
      <c r="B314" s="202" t="s">
        <v>303</v>
      </c>
      <c r="C314" s="193" t="s">
        <v>328</v>
      </c>
      <c r="D314" s="194" t="s">
        <v>347</v>
      </c>
      <c r="E314" s="195" t="e">
        <f>IF(#REF!="","",#REF!)</f>
        <v>#REF!</v>
      </c>
    </row>
    <row r="315" spans="2:5">
      <c r="B315" s="202" t="s">
        <v>303</v>
      </c>
      <c r="C315" s="193" t="s">
        <v>328</v>
      </c>
      <c r="D315" s="194" t="s">
        <v>348</v>
      </c>
      <c r="E315" s="195" t="e">
        <f>IF(#REF!="","",#REF!)</f>
        <v>#REF!</v>
      </c>
    </row>
    <row r="316" spans="2:5">
      <c r="B316" s="202" t="s">
        <v>303</v>
      </c>
      <c r="C316" s="193" t="s">
        <v>328</v>
      </c>
      <c r="D316" s="194" t="s">
        <v>349</v>
      </c>
      <c r="E316" s="195" t="e">
        <f>IF(#REF!="","",#REF!)</f>
        <v>#REF!</v>
      </c>
    </row>
    <row r="317" spans="2:5">
      <c r="B317" s="202" t="s">
        <v>303</v>
      </c>
      <c r="C317" s="193" t="s">
        <v>350</v>
      </c>
      <c r="D317" s="194" t="s">
        <v>351</v>
      </c>
      <c r="E317" s="195" t="e">
        <f>IF(#REF!="","",#REF!)</f>
        <v>#REF!</v>
      </c>
    </row>
    <row r="318" spans="2:5">
      <c r="B318" s="202" t="s">
        <v>303</v>
      </c>
      <c r="C318" s="193" t="s">
        <v>350</v>
      </c>
      <c r="D318" s="194" t="s">
        <v>352</v>
      </c>
      <c r="E318" s="195" t="e">
        <f>IF(#REF!="","",#REF!)</f>
        <v>#REF!</v>
      </c>
    </row>
    <row r="319" spans="2:5">
      <c r="B319" s="202" t="s">
        <v>303</v>
      </c>
      <c r="C319" s="193" t="s">
        <v>350</v>
      </c>
      <c r="D319" s="194" t="s">
        <v>353</v>
      </c>
      <c r="E319" s="195" t="e">
        <f>IF(#REF!="","",#REF!)</f>
        <v>#REF!</v>
      </c>
    </row>
    <row r="320" spans="2:5">
      <c r="B320" s="202" t="s">
        <v>303</v>
      </c>
      <c r="C320" s="193" t="s">
        <v>350</v>
      </c>
      <c r="D320" s="194" t="s">
        <v>354</v>
      </c>
      <c r="E320" s="195" t="e">
        <f>IF(#REF!="","",#REF!)</f>
        <v>#REF!</v>
      </c>
    </row>
    <row r="321" spans="2:5">
      <c r="B321" s="202" t="s">
        <v>303</v>
      </c>
      <c r="C321" s="193" t="s">
        <v>350</v>
      </c>
      <c r="D321" s="194" t="s">
        <v>355</v>
      </c>
      <c r="E321" s="195" t="e">
        <f>IF(#REF!="","",#REF!)</f>
        <v>#REF!</v>
      </c>
    </row>
    <row r="322" spans="2:5">
      <c r="B322" s="202" t="s">
        <v>303</v>
      </c>
      <c r="C322" s="193" t="s">
        <v>350</v>
      </c>
      <c r="D322" s="194" t="s">
        <v>356</v>
      </c>
      <c r="E322" s="195" t="e">
        <f>IF(#REF!="","",#REF!)</f>
        <v>#REF!</v>
      </c>
    </row>
    <row r="323" spans="2:5">
      <c r="B323" s="202" t="s">
        <v>303</v>
      </c>
      <c r="C323" s="193" t="s">
        <v>350</v>
      </c>
      <c r="D323" s="194" t="s">
        <v>357</v>
      </c>
      <c r="E323" s="195" t="e">
        <f>IF(#REF!="","",#REF!)</f>
        <v>#REF!</v>
      </c>
    </row>
    <row r="324" spans="2:5">
      <c r="B324" s="202" t="s">
        <v>303</v>
      </c>
      <c r="C324" s="193" t="s">
        <v>350</v>
      </c>
      <c r="D324" s="194" t="s">
        <v>358</v>
      </c>
      <c r="E324" s="195" t="e">
        <f>IF(#REF!="","",#REF!)</f>
        <v>#REF!</v>
      </c>
    </row>
    <row r="325" spans="2:5">
      <c r="B325" s="202" t="s">
        <v>303</v>
      </c>
      <c r="C325" s="193" t="s">
        <v>350</v>
      </c>
      <c r="D325" s="194" t="s">
        <v>359</v>
      </c>
      <c r="E325" s="195" t="e">
        <f>IF(#REF!="","",#REF!)</f>
        <v>#REF!</v>
      </c>
    </row>
    <row r="326" spans="2:5">
      <c r="B326" s="202" t="s">
        <v>303</v>
      </c>
      <c r="C326" s="193" t="s">
        <v>350</v>
      </c>
      <c r="D326" s="194" t="s">
        <v>360</v>
      </c>
      <c r="E326" s="195" t="e">
        <f>IF(#REF!="","",#REF!)</f>
        <v>#REF!</v>
      </c>
    </row>
    <row r="327" spans="2:5">
      <c r="B327" s="202" t="s">
        <v>303</v>
      </c>
      <c r="C327" s="193" t="s">
        <v>350</v>
      </c>
      <c r="D327" s="194" t="s">
        <v>361</v>
      </c>
      <c r="E327" s="195" t="e">
        <f>IF(#REF!="","",#REF!)</f>
        <v>#REF!</v>
      </c>
    </row>
    <row r="328" spans="2:5">
      <c r="B328" s="202" t="s">
        <v>303</v>
      </c>
      <c r="C328" s="193" t="s">
        <v>350</v>
      </c>
      <c r="D328" s="194" t="s">
        <v>362</v>
      </c>
      <c r="E328" s="195" t="e">
        <f>IF(#REF!="","",#REF!)</f>
        <v>#REF!</v>
      </c>
    </row>
    <row r="329" spans="2:5">
      <c r="B329" s="202" t="s">
        <v>303</v>
      </c>
      <c r="C329" s="193" t="s">
        <v>350</v>
      </c>
      <c r="D329" s="194" t="s">
        <v>363</v>
      </c>
      <c r="E329" s="195" t="e">
        <f>IF(#REF!="","",#REF!)</f>
        <v>#REF!</v>
      </c>
    </row>
    <row r="330" spans="2:5">
      <c r="B330" s="202" t="s">
        <v>303</v>
      </c>
      <c r="C330" s="193" t="s">
        <v>350</v>
      </c>
      <c r="D330" s="194" t="s">
        <v>364</v>
      </c>
      <c r="E330" s="195" t="e">
        <f>IF(#REF!="","",#REF!)</f>
        <v>#REF!</v>
      </c>
    </row>
    <row r="331" spans="2:5">
      <c r="B331" s="202" t="s">
        <v>303</v>
      </c>
      <c r="C331" s="193" t="s">
        <v>350</v>
      </c>
      <c r="D331" s="194" t="s">
        <v>365</v>
      </c>
      <c r="E331" s="195" t="e">
        <f>IF(#REF!="","",#REF!)</f>
        <v>#REF!</v>
      </c>
    </row>
    <row r="332" spans="2:5">
      <c r="B332" s="202" t="s">
        <v>303</v>
      </c>
      <c r="C332" s="193" t="s">
        <v>350</v>
      </c>
      <c r="D332" s="194" t="s">
        <v>366</v>
      </c>
      <c r="E332" s="195" t="e">
        <f>IF(#REF!="","",#REF!)</f>
        <v>#REF!</v>
      </c>
    </row>
    <row r="333" spans="2:5">
      <c r="B333" s="202" t="s">
        <v>303</v>
      </c>
      <c r="C333" s="193" t="s">
        <v>350</v>
      </c>
      <c r="D333" s="194" t="s">
        <v>367</v>
      </c>
      <c r="E333" s="195" t="e">
        <f>IF(#REF!="","",#REF!)</f>
        <v>#REF!</v>
      </c>
    </row>
    <row r="334" spans="2:5">
      <c r="B334" s="202" t="s">
        <v>303</v>
      </c>
      <c r="C334" s="193" t="s">
        <v>350</v>
      </c>
      <c r="D334" s="194" t="s">
        <v>368</v>
      </c>
      <c r="E334" s="195" t="e">
        <f>IF(#REF!="","",#REF!)</f>
        <v>#REF!</v>
      </c>
    </row>
    <row r="335" spans="2:5">
      <c r="B335" s="202" t="s">
        <v>303</v>
      </c>
      <c r="C335" s="193" t="s">
        <v>350</v>
      </c>
      <c r="D335" s="194" t="s">
        <v>369</v>
      </c>
      <c r="E335" s="195" t="e">
        <f>IF(#REF!="","",#REF!)</f>
        <v>#REF!</v>
      </c>
    </row>
    <row r="336" spans="2:5">
      <c r="B336" s="202" t="s">
        <v>303</v>
      </c>
      <c r="C336" s="193" t="s">
        <v>350</v>
      </c>
      <c r="D336" s="194" t="s">
        <v>370</v>
      </c>
      <c r="E336" s="195" t="e">
        <f>IF(#REF!="","",#REF!)</f>
        <v>#REF!</v>
      </c>
    </row>
    <row r="337" spans="2:5">
      <c r="B337" s="202" t="s">
        <v>303</v>
      </c>
      <c r="C337" s="193" t="s">
        <v>350</v>
      </c>
      <c r="D337" s="194" t="s">
        <v>371</v>
      </c>
      <c r="E337" s="195" t="e">
        <f>IF(#REF!="","",#REF!)</f>
        <v>#REF!</v>
      </c>
    </row>
    <row r="338" spans="2:5">
      <c r="B338" s="202" t="s">
        <v>303</v>
      </c>
      <c r="C338" s="193" t="s">
        <v>372</v>
      </c>
      <c r="D338" s="194" t="s">
        <v>373</v>
      </c>
      <c r="E338" s="195" t="e">
        <f>IF(#REF!="","",#REF!)</f>
        <v>#REF!</v>
      </c>
    </row>
    <row r="339" spans="2:5">
      <c r="B339" s="202" t="s">
        <v>303</v>
      </c>
      <c r="C339" s="193" t="s">
        <v>372</v>
      </c>
      <c r="D339" s="194" t="s">
        <v>374</v>
      </c>
      <c r="E339" s="195" t="e">
        <f>IF(#REF!="","",#REF!)</f>
        <v>#REF!</v>
      </c>
    </row>
    <row r="340" spans="2:5">
      <c r="B340" s="202" t="s">
        <v>303</v>
      </c>
      <c r="C340" s="193" t="s">
        <v>372</v>
      </c>
      <c r="D340" s="194" t="s">
        <v>375</v>
      </c>
      <c r="E340" s="195" t="e">
        <f>IF(#REF!="","",#REF!)</f>
        <v>#REF!</v>
      </c>
    </row>
    <row r="341" spans="2:5">
      <c r="B341" s="202" t="s">
        <v>303</v>
      </c>
      <c r="C341" s="193" t="s">
        <v>372</v>
      </c>
      <c r="D341" s="194" t="s">
        <v>376</v>
      </c>
      <c r="E341" s="195" t="e">
        <f>IF(#REF!="","",#REF!)</f>
        <v>#REF!</v>
      </c>
    </row>
    <row r="342" spans="2:5">
      <c r="B342" s="202" t="s">
        <v>303</v>
      </c>
      <c r="C342" s="193" t="s">
        <v>372</v>
      </c>
      <c r="D342" s="194" t="s">
        <v>377</v>
      </c>
      <c r="E342" s="195" t="e">
        <f>IF(#REF!="","",#REF!)</f>
        <v>#REF!</v>
      </c>
    </row>
    <row r="343" spans="2:5">
      <c r="B343" s="202" t="s">
        <v>303</v>
      </c>
      <c r="C343" s="193" t="s">
        <v>372</v>
      </c>
      <c r="D343" s="194" t="s">
        <v>378</v>
      </c>
      <c r="E343" s="195" t="e">
        <f>IF(#REF!="","",#REF!)</f>
        <v>#REF!</v>
      </c>
    </row>
    <row r="344" spans="2:5">
      <c r="B344" s="202" t="s">
        <v>303</v>
      </c>
      <c r="C344" s="193" t="s">
        <v>372</v>
      </c>
      <c r="D344" s="194" t="s">
        <v>379</v>
      </c>
      <c r="E344" s="195" t="e">
        <f>IF(#REF!="","",#REF!)</f>
        <v>#REF!</v>
      </c>
    </row>
    <row r="345" spans="2:5">
      <c r="B345" s="202" t="s">
        <v>303</v>
      </c>
      <c r="C345" s="193" t="s">
        <v>372</v>
      </c>
      <c r="D345" s="194" t="s">
        <v>380</v>
      </c>
      <c r="E345" s="195" t="e">
        <f>IF(#REF!="","",#REF!)</f>
        <v>#REF!</v>
      </c>
    </row>
    <row r="346" spans="2:5">
      <c r="B346" s="202" t="s">
        <v>303</v>
      </c>
      <c r="C346" s="193" t="s">
        <v>372</v>
      </c>
      <c r="D346" s="194" t="s">
        <v>381</v>
      </c>
      <c r="E346" s="195" t="e">
        <f>IF(#REF!="","",#REF!)</f>
        <v>#REF!</v>
      </c>
    </row>
    <row r="347" spans="2:5">
      <c r="B347" s="202" t="s">
        <v>303</v>
      </c>
      <c r="C347" s="193" t="s">
        <v>372</v>
      </c>
      <c r="D347" s="194" t="s">
        <v>382</v>
      </c>
      <c r="E347" s="195" t="e">
        <f>IF(#REF!="","",#REF!)</f>
        <v>#REF!</v>
      </c>
    </row>
    <row r="348" spans="2:5">
      <c r="B348" s="202" t="s">
        <v>303</v>
      </c>
      <c r="C348" s="193" t="s">
        <v>372</v>
      </c>
      <c r="D348" s="194" t="s">
        <v>383</v>
      </c>
      <c r="E348" s="195" t="e">
        <f>IF(#REF!="","",#REF!)</f>
        <v>#REF!</v>
      </c>
    </row>
    <row r="349" spans="2:5">
      <c r="B349" s="202" t="s">
        <v>303</v>
      </c>
      <c r="C349" s="193" t="s">
        <v>372</v>
      </c>
      <c r="D349" s="194" t="s">
        <v>384</v>
      </c>
      <c r="E349" s="195" t="e">
        <f>IF(#REF!="","",#REF!)</f>
        <v>#REF!</v>
      </c>
    </row>
    <row r="350" spans="2:5">
      <c r="B350" s="202" t="s">
        <v>303</v>
      </c>
      <c r="C350" s="193" t="s">
        <v>372</v>
      </c>
      <c r="D350" s="194" t="s">
        <v>385</v>
      </c>
      <c r="E350" s="195" t="e">
        <f>IF(#REF!="","",#REF!)</f>
        <v>#REF!</v>
      </c>
    </row>
    <row r="351" spans="2:5">
      <c r="B351" s="202" t="s">
        <v>303</v>
      </c>
      <c r="C351" s="193" t="s">
        <v>372</v>
      </c>
      <c r="D351" s="194" t="s">
        <v>386</v>
      </c>
      <c r="E351" s="195" t="e">
        <f>IF(#REF!="","",#REF!)</f>
        <v>#REF!</v>
      </c>
    </row>
    <row r="352" spans="2:5">
      <c r="B352" s="202" t="s">
        <v>303</v>
      </c>
      <c r="C352" s="193" t="s">
        <v>372</v>
      </c>
      <c r="D352" s="194" t="s">
        <v>387</v>
      </c>
      <c r="E352" s="195" t="e">
        <f>IF(#REF!="","",#REF!)</f>
        <v>#REF!</v>
      </c>
    </row>
    <row r="353" spans="2:5">
      <c r="B353" s="202" t="s">
        <v>303</v>
      </c>
      <c r="C353" s="193" t="s">
        <v>372</v>
      </c>
      <c r="D353" s="194" t="s">
        <v>388</v>
      </c>
      <c r="E353" s="195" t="e">
        <f>IF(#REF!="","",#REF!)</f>
        <v>#REF!</v>
      </c>
    </row>
    <row r="354" spans="2:5">
      <c r="B354" s="202" t="s">
        <v>303</v>
      </c>
      <c r="C354" s="193" t="s">
        <v>372</v>
      </c>
      <c r="D354" s="194" t="s">
        <v>389</v>
      </c>
      <c r="E354" s="195" t="e">
        <f>IF(#REF!="","",#REF!)</f>
        <v>#REF!</v>
      </c>
    </row>
    <row r="355" spans="2:5">
      <c r="B355" s="202" t="s">
        <v>303</v>
      </c>
      <c r="C355" s="193" t="s">
        <v>372</v>
      </c>
      <c r="D355" s="194" t="s">
        <v>390</v>
      </c>
      <c r="E355" s="195" t="e">
        <f>IF(#REF!="","",#REF!)</f>
        <v>#REF!</v>
      </c>
    </row>
    <row r="356" spans="2:5">
      <c r="B356" s="202" t="s">
        <v>303</v>
      </c>
      <c r="C356" s="193" t="s">
        <v>372</v>
      </c>
      <c r="D356" s="194" t="s">
        <v>391</v>
      </c>
      <c r="E356" s="195" t="e">
        <f>IF(#REF!="","",#REF!)</f>
        <v>#REF!</v>
      </c>
    </row>
    <row r="357" spans="2:5">
      <c r="B357" s="202" t="s">
        <v>303</v>
      </c>
      <c r="C357" s="193" t="s">
        <v>372</v>
      </c>
      <c r="D357" s="194" t="s">
        <v>392</v>
      </c>
      <c r="E357" s="195" t="e">
        <f>IF(#REF!="","",#REF!)</f>
        <v>#REF!</v>
      </c>
    </row>
    <row r="358" spans="2:5">
      <c r="B358" s="202" t="s">
        <v>303</v>
      </c>
      <c r="C358" s="193" t="s">
        <v>372</v>
      </c>
      <c r="D358" s="194" t="s">
        <v>393</v>
      </c>
      <c r="E358" s="195" t="e">
        <f>IF(#REF!="","",#REF!)</f>
        <v>#REF!</v>
      </c>
    </row>
    <row r="359" spans="2:5">
      <c r="B359" s="202" t="s">
        <v>303</v>
      </c>
      <c r="C359" s="193" t="s">
        <v>394</v>
      </c>
      <c r="D359" s="194" t="s">
        <v>395</v>
      </c>
      <c r="E359" s="195" t="e">
        <f>IF(#REF!="","",#REF!)</f>
        <v>#REF!</v>
      </c>
    </row>
    <row r="360" spans="2:5">
      <c r="B360" s="202" t="s">
        <v>303</v>
      </c>
      <c r="C360" s="193" t="s">
        <v>394</v>
      </c>
      <c r="D360" s="194" t="s">
        <v>396</v>
      </c>
      <c r="E360" s="195" t="e">
        <f>IF(#REF!="","",#REF!)</f>
        <v>#REF!</v>
      </c>
    </row>
    <row r="361" spans="2:5">
      <c r="B361" s="202" t="s">
        <v>303</v>
      </c>
      <c r="C361" s="193" t="s">
        <v>394</v>
      </c>
      <c r="D361" s="194" t="s">
        <v>397</v>
      </c>
      <c r="E361" s="195" t="e">
        <f>IF(#REF!="","",#REF!)</f>
        <v>#REF!</v>
      </c>
    </row>
    <row r="362" spans="2:5">
      <c r="B362" s="202" t="s">
        <v>303</v>
      </c>
      <c r="C362" s="193" t="s">
        <v>394</v>
      </c>
      <c r="D362" s="194" t="s">
        <v>398</v>
      </c>
      <c r="E362" s="195" t="e">
        <f>IF(#REF!="","",#REF!)</f>
        <v>#REF!</v>
      </c>
    </row>
    <row r="363" spans="2:5">
      <c r="B363" s="202" t="s">
        <v>303</v>
      </c>
      <c r="C363" s="193" t="s">
        <v>394</v>
      </c>
      <c r="D363" s="194" t="s">
        <v>399</v>
      </c>
      <c r="E363" s="195" t="e">
        <f>IF(#REF!="","",#REF!)</f>
        <v>#REF!</v>
      </c>
    </row>
    <row r="364" spans="2:5">
      <c r="B364" s="202" t="s">
        <v>303</v>
      </c>
      <c r="C364" s="193" t="s">
        <v>394</v>
      </c>
      <c r="D364" s="194" t="s">
        <v>400</v>
      </c>
      <c r="E364" s="195" t="e">
        <f>IF(#REF!="","",#REF!)</f>
        <v>#REF!</v>
      </c>
    </row>
    <row r="365" spans="2:5">
      <c r="B365" s="202" t="s">
        <v>303</v>
      </c>
      <c r="C365" s="193" t="s">
        <v>394</v>
      </c>
      <c r="D365" s="194" t="s">
        <v>401</v>
      </c>
      <c r="E365" s="195" t="e">
        <f>IF(#REF!="","",#REF!)</f>
        <v>#REF!</v>
      </c>
    </row>
    <row r="366" spans="2:5">
      <c r="B366" s="202" t="s">
        <v>303</v>
      </c>
      <c r="C366" s="193" t="s">
        <v>394</v>
      </c>
      <c r="D366" s="194" t="s">
        <v>402</v>
      </c>
      <c r="E366" s="195" t="e">
        <f>IF(#REF!="","",#REF!)</f>
        <v>#REF!</v>
      </c>
    </row>
    <row r="367" spans="2:5">
      <c r="B367" s="202" t="s">
        <v>303</v>
      </c>
      <c r="C367" s="193" t="s">
        <v>394</v>
      </c>
      <c r="D367" s="194" t="s">
        <v>403</v>
      </c>
      <c r="E367" s="195" t="e">
        <f>IF(#REF!="","",#REF!)</f>
        <v>#REF!</v>
      </c>
    </row>
    <row r="368" spans="2:5">
      <c r="B368" s="202" t="s">
        <v>303</v>
      </c>
      <c r="C368" s="193" t="s">
        <v>394</v>
      </c>
      <c r="D368" s="194" t="s">
        <v>404</v>
      </c>
      <c r="E368" s="195" t="e">
        <f>IF(#REF!="","",#REF!)</f>
        <v>#REF!</v>
      </c>
    </row>
    <row r="369" spans="2:5">
      <c r="B369" s="202" t="s">
        <v>303</v>
      </c>
      <c r="C369" s="193" t="s">
        <v>394</v>
      </c>
      <c r="D369" s="194" t="s">
        <v>405</v>
      </c>
      <c r="E369" s="195" t="e">
        <f>IF(#REF!="","",#REF!)</f>
        <v>#REF!</v>
      </c>
    </row>
    <row r="370" spans="2:5">
      <c r="B370" s="202" t="s">
        <v>303</v>
      </c>
      <c r="C370" s="193" t="s">
        <v>394</v>
      </c>
      <c r="D370" s="194" t="s">
        <v>406</v>
      </c>
      <c r="E370" s="195" t="e">
        <f>IF(#REF!="","",#REF!)</f>
        <v>#REF!</v>
      </c>
    </row>
    <row r="371" spans="2:5">
      <c r="B371" s="202" t="s">
        <v>303</v>
      </c>
      <c r="C371" s="193" t="s">
        <v>394</v>
      </c>
      <c r="D371" s="194" t="s">
        <v>407</v>
      </c>
      <c r="E371" s="195" t="e">
        <f>IF(#REF!="","",#REF!)</f>
        <v>#REF!</v>
      </c>
    </row>
    <row r="372" spans="2:5">
      <c r="B372" s="202" t="s">
        <v>303</v>
      </c>
      <c r="C372" s="193" t="s">
        <v>394</v>
      </c>
      <c r="D372" s="194" t="s">
        <v>408</v>
      </c>
      <c r="E372" s="195" t="e">
        <f>IF(#REF!="","",#REF!)</f>
        <v>#REF!</v>
      </c>
    </row>
    <row r="373" spans="2:5">
      <c r="B373" s="202" t="s">
        <v>303</v>
      </c>
      <c r="C373" s="193" t="s">
        <v>394</v>
      </c>
      <c r="D373" s="194" t="s">
        <v>409</v>
      </c>
      <c r="E373" s="195" t="e">
        <f>IF(#REF!="","",#REF!)</f>
        <v>#REF!</v>
      </c>
    </row>
    <row r="374" spans="2:5">
      <c r="B374" s="202" t="s">
        <v>303</v>
      </c>
      <c r="C374" s="193" t="s">
        <v>394</v>
      </c>
      <c r="D374" s="194" t="s">
        <v>410</v>
      </c>
      <c r="E374" s="195" t="e">
        <f>IF(#REF!="","",#REF!)</f>
        <v>#REF!</v>
      </c>
    </row>
    <row r="375" spans="2:5">
      <c r="B375" s="202" t="s">
        <v>303</v>
      </c>
      <c r="C375" s="193" t="s">
        <v>394</v>
      </c>
      <c r="D375" s="194" t="s">
        <v>411</v>
      </c>
      <c r="E375" s="195" t="e">
        <f>IF(#REF!="","",#REF!)</f>
        <v>#REF!</v>
      </c>
    </row>
    <row r="376" spans="2:5">
      <c r="B376" s="202" t="s">
        <v>303</v>
      </c>
      <c r="C376" s="193" t="s">
        <v>394</v>
      </c>
      <c r="D376" s="194" t="s">
        <v>412</v>
      </c>
      <c r="E376" s="195" t="e">
        <f>IF(#REF!="","",#REF!)</f>
        <v>#REF!</v>
      </c>
    </row>
    <row r="377" spans="2:5">
      <c r="B377" s="202" t="s">
        <v>303</v>
      </c>
      <c r="C377" s="193" t="s">
        <v>394</v>
      </c>
      <c r="D377" s="194" t="s">
        <v>413</v>
      </c>
      <c r="E377" s="195" t="e">
        <f>IF(#REF!="","",#REF!)</f>
        <v>#REF!</v>
      </c>
    </row>
    <row r="378" spans="2:5">
      <c r="B378" s="202" t="s">
        <v>303</v>
      </c>
      <c r="C378" s="193" t="s">
        <v>394</v>
      </c>
      <c r="D378" s="194" t="s">
        <v>414</v>
      </c>
      <c r="E378" s="195" t="e">
        <f>IF(#REF!="","",#REF!)</f>
        <v>#REF!</v>
      </c>
    </row>
    <row r="379" spans="2:5">
      <c r="B379" s="202" t="s">
        <v>303</v>
      </c>
      <c r="C379" s="193" t="s">
        <v>394</v>
      </c>
      <c r="D379" s="194" t="s">
        <v>415</v>
      </c>
      <c r="E379" s="195" t="e">
        <f>IF(#REF!="","",#REF!)</f>
        <v>#REF!</v>
      </c>
    </row>
    <row r="380" spans="2:5">
      <c r="B380" s="202" t="s">
        <v>303</v>
      </c>
      <c r="C380" s="193" t="s">
        <v>416</v>
      </c>
      <c r="D380" s="194" t="s">
        <v>417</v>
      </c>
      <c r="E380" s="195" t="e">
        <f>IF(#REF!="","",#REF!)</f>
        <v>#REF!</v>
      </c>
    </row>
    <row r="381" spans="2:5">
      <c r="B381" s="202" t="s">
        <v>303</v>
      </c>
      <c r="C381" s="193" t="s">
        <v>416</v>
      </c>
      <c r="D381" s="194" t="s">
        <v>418</v>
      </c>
      <c r="E381" s="195" t="e">
        <f>IF(#REF!="","",#REF!)</f>
        <v>#REF!</v>
      </c>
    </row>
    <row r="382" spans="2:5">
      <c r="B382" s="202" t="s">
        <v>303</v>
      </c>
      <c r="C382" s="193" t="s">
        <v>416</v>
      </c>
      <c r="D382" s="194" t="s">
        <v>419</v>
      </c>
      <c r="E382" s="195" t="e">
        <f>IF(#REF!="","",#REF!)</f>
        <v>#REF!</v>
      </c>
    </row>
    <row r="383" spans="2:5">
      <c r="B383" s="202" t="s">
        <v>303</v>
      </c>
      <c r="C383" s="193" t="s">
        <v>416</v>
      </c>
      <c r="D383" s="194" t="s">
        <v>420</v>
      </c>
      <c r="E383" s="195" t="e">
        <f>IF(#REF!="","",#REF!)</f>
        <v>#REF!</v>
      </c>
    </row>
    <row r="384" spans="2:5">
      <c r="B384" s="202" t="s">
        <v>303</v>
      </c>
      <c r="C384" s="193" t="s">
        <v>416</v>
      </c>
      <c r="D384" s="194" t="s">
        <v>421</v>
      </c>
      <c r="E384" s="195" t="e">
        <f>IF(#REF!="","",#REF!)</f>
        <v>#REF!</v>
      </c>
    </row>
    <row r="385" spans="2:5">
      <c r="B385" s="202" t="s">
        <v>303</v>
      </c>
      <c r="C385" s="193" t="s">
        <v>416</v>
      </c>
      <c r="D385" s="194" t="s">
        <v>422</v>
      </c>
      <c r="E385" s="195" t="e">
        <f>IF(#REF!="","",#REF!)</f>
        <v>#REF!</v>
      </c>
    </row>
    <row r="386" spans="2:5">
      <c r="B386" s="202" t="s">
        <v>303</v>
      </c>
      <c r="C386" s="193" t="s">
        <v>416</v>
      </c>
      <c r="D386" s="194" t="s">
        <v>423</v>
      </c>
      <c r="E386" s="195" t="e">
        <f>IF(#REF!="","",#REF!)</f>
        <v>#REF!</v>
      </c>
    </row>
    <row r="387" spans="2:5">
      <c r="B387" s="202" t="s">
        <v>303</v>
      </c>
      <c r="C387" s="193" t="s">
        <v>416</v>
      </c>
      <c r="D387" s="194" t="s">
        <v>424</v>
      </c>
      <c r="E387" s="195" t="e">
        <f>IF(#REF!="","",#REF!)</f>
        <v>#REF!</v>
      </c>
    </row>
    <row r="388" spans="2:5">
      <c r="B388" s="202" t="s">
        <v>303</v>
      </c>
      <c r="C388" s="193" t="s">
        <v>416</v>
      </c>
      <c r="D388" s="194" t="s">
        <v>425</v>
      </c>
      <c r="E388" s="195" t="e">
        <f>IF(#REF!="","",#REF!)</f>
        <v>#REF!</v>
      </c>
    </row>
    <row r="389" spans="2:5">
      <c r="B389" s="202" t="s">
        <v>303</v>
      </c>
      <c r="C389" s="193" t="s">
        <v>416</v>
      </c>
      <c r="D389" s="194" t="s">
        <v>426</v>
      </c>
      <c r="E389" s="195" t="e">
        <f>IF(#REF!="","",#REF!)</f>
        <v>#REF!</v>
      </c>
    </row>
    <row r="390" spans="2:5">
      <c r="B390" s="202" t="s">
        <v>303</v>
      </c>
      <c r="C390" s="193" t="s">
        <v>416</v>
      </c>
      <c r="D390" s="194" t="s">
        <v>427</v>
      </c>
      <c r="E390" s="195" t="e">
        <f>IF(#REF!="","",#REF!)</f>
        <v>#REF!</v>
      </c>
    </row>
    <row r="391" spans="2:5">
      <c r="B391" s="202" t="s">
        <v>303</v>
      </c>
      <c r="C391" s="193" t="s">
        <v>416</v>
      </c>
      <c r="D391" s="194" t="s">
        <v>428</v>
      </c>
      <c r="E391" s="195" t="e">
        <f>IF(#REF!="","",#REF!)</f>
        <v>#REF!</v>
      </c>
    </row>
    <row r="392" spans="2:5">
      <c r="B392" s="202" t="s">
        <v>303</v>
      </c>
      <c r="C392" s="193" t="s">
        <v>416</v>
      </c>
      <c r="D392" s="194" t="s">
        <v>429</v>
      </c>
      <c r="E392" s="195" t="e">
        <f>IF(#REF!="","",#REF!)</f>
        <v>#REF!</v>
      </c>
    </row>
    <row r="393" spans="2:5">
      <c r="B393" s="202" t="s">
        <v>303</v>
      </c>
      <c r="C393" s="193" t="s">
        <v>416</v>
      </c>
      <c r="D393" s="194" t="s">
        <v>430</v>
      </c>
      <c r="E393" s="195" t="e">
        <f>IF(#REF!="","",#REF!)</f>
        <v>#REF!</v>
      </c>
    </row>
    <row r="394" spans="2:5">
      <c r="B394" s="202" t="s">
        <v>303</v>
      </c>
      <c r="C394" s="193" t="s">
        <v>416</v>
      </c>
      <c r="D394" s="194" t="s">
        <v>431</v>
      </c>
      <c r="E394" s="195" t="e">
        <f>IF(#REF!="","",#REF!)</f>
        <v>#REF!</v>
      </c>
    </row>
    <row r="395" spans="2:5">
      <c r="B395" s="202" t="s">
        <v>303</v>
      </c>
      <c r="C395" s="193" t="s">
        <v>416</v>
      </c>
      <c r="D395" s="194" t="s">
        <v>432</v>
      </c>
      <c r="E395" s="195" t="e">
        <f>IF(#REF!="","",#REF!)</f>
        <v>#REF!</v>
      </c>
    </row>
    <row r="396" spans="2:5">
      <c r="B396" s="202" t="s">
        <v>303</v>
      </c>
      <c r="C396" s="193" t="s">
        <v>416</v>
      </c>
      <c r="D396" s="194" t="s">
        <v>433</v>
      </c>
      <c r="E396" s="195" t="e">
        <f>IF(#REF!="","",#REF!)</f>
        <v>#REF!</v>
      </c>
    </row>
    <row r="397" spans="2:5">
      <c r="B397" s="202" t="s">
        <v>303</v>
      </c>
      <c r="C397" s="193" t="s">
        <v>416</v>
      </c>
      <c r="D397" s="194" t="s">
        <v>434</v>
      </c>
      <c r="E397" s="195" t="e">
        <f>IF(#REF!="","",#REF!)</f>
        <v>#REF!</v>
      </c>
    </row>
    <row r="398" spans="2:5">
      <c r="B398" s="202" t="s">
        <v>303</v>
      </c>
      <c r="C398" s="193" t="s">
        <v>416</v>
      </c>
      <c r="D398" s="194" t="s">
        <v>435</v>
      </c>
      <c r="E398" s="195" t="e">
        <f>IF(#REF!="","",#REF!)</f>
        <v>#REF!</v>
      </c>
    </row>
    <row r="399" spans="2:5">
      <c r="B399" s="202" t="s">
        <v>303</v>
      </c>
      <c r="C399" s="193" t="s">
        <v>416</v>
      </c>
      <c r="D399" s="194" t="s">
        <v>436</v>
      </c>
      <c r="E399" s="195" t="e">
        <f>IF(#REF!="","",#REF!)</f>
        <v>#REF!</v>
      </c>
    </row>
    <row r="400" spans="2:5">
      <c r="B400" s="202" t="s">
        <v>303</v>
      </c>
      <c r="C400" s="193" t="s">
        <v>416</v>
      </c>
      <c r="D400" s="194" t="s">
        <v>437</v>
      </c>
      <c r="E400" s="195" t="e">
        <f>IF(#REF!="","",#REF!)</f>
        <v>#REF!</v>
      </c>
    </row>
    <row r="401" spans="2:5">
      <c r="B401" s="202" t="s">
        <v>303</v>
      </c>
      <c r="C401" s="193" t="s">
        <v>438</v>
      </c>
      <c r="D401" s="194" t="s">
        <v>439</v>
      </c>
      <c r="E401" s="195" t="e">
        <f>IF(#REF!="","",#REF!)</f>
        <v>#REF!</v>
      </c>
    </row>
    <row r="402" spans="2:5">
      <c r="B402" s="202" t="s">
        <v>303</v>
      </c>
      <c r="C402" s="193" t="s">
        <v>438</v>
      </c>
      <c r="D402" s="194" t="s">
        <v>440</v>
      </c>
      <c r="E402" s="195" t="e">
        <f>IF(#REF!="","",#REF!)</f>
        <v>#REF!</v>
      </c>
    </row>
    <row r="403" spans="2:5">
      <c r="B403" s="202" t="s">
        <v>303</v>
      </c>
      <c r="C403" s="193" t="s">
        <v>438</v>
      </c>
      <c r="D403" s="194" t="s">
        <v>441</v>
      </c>
      <c r="E403" s="195" t="e">
        <f>IF(#REF!="","",#REF!)</f>
        <v>#REF!</v>
      </c>
    </row>
    <row r="404" spans="2:5">
      <c r="B404" s="202" t="s">
        <v>303</v>
      </c>
      <c r="C404" s="193" t="s">
        <v>438</v>
      </c>
      <c r="D404" s="194" t="s">
        <v>442</v>
      </c>
      <c r="E404" s="195" t="e">
        <f>IF(#REF!="","",#REF!)</f>
        <v>#REF!</v>
      </c>
    </row>
    <row r="405" spans="2:5">
      <c r="B405" s="202" t="s">
        <v>303</v>
      </c>
      <c r="C405" s="193" t="s">
        <v>438</v>
      </c>
      <c r="D405" s="194" t="s">
        <v>443</v>
      </c>
      <c r="E405" s="195" t="e">
        <f>IF(#REF!="","",#REF!)</f>
        <v>#REF!</v>
      </c>
    </row>
    <row r="406" spans="2:5">
      <c r="B406" s="202" t="s">
        <v>303</v>
      </c>
      <c r="C406" s="193" t="s">
        <v>438</v>
      </c>
      <c r="D406" s="194" t="s">
        <v>444</v>
      </c>
      <c r="E406" s="195" t="e">
        <f>IF(#REF!="","",#REF!)</f>
        <v>#REF!</v>
      </c>
    </row>
    <row r="407" spans="2:5">
      <c r="B407" s="202" t="s">
        <v>303</v>
      </c>
      <c r="C407" s="193" t="s">
        <v>438</v>
      </c>
      <c r="D407" s="194" t="s">
        <v>445</v>
      </c>
      <c r="E407" s="195" t="e">
        <f>IF(#REF!="","",#REF!)</f>
        <v>#REF!</v>
      </c>
    </row>
    <row r="408" spans="2:5">
      <c r="B408" s="202" t="s">
        <v>303</v>
      </c>
      <c r="C408" s="193" t="s">
        <v>438</v>
      </c>
      <c r="D408" s="194" t="s">
        <v>446</v>
      </c>
      <c r="E408" s="195" t="e">
        <f>IF(#REF!="","",#REF!)</f>
        <v>#REF!</v>
      </c>
    </row>
    <row r="409" spans="2:5">
      <c r="B409" s="202" t="s">
        <v>303</v>
      </c>
      <c r="C409" s="193" t="s">
        <v>438</v>
      </c>
      <c r="D409" s="194" t="s">
        <v>447</v>
      </c>
      <c r="E409" s="195" t="e">
        <f>IF(#REF!="","",#REF!)</f>
        <v>#REF!</v>
      </c>
    </row>
    <row r="410" spans="2:5">
      <c r="B410" s="202" t="s">
        <v>303</v>
      </c>
      <c r="C410" s="193" t="s">
        <v>438</v>
      </c>
      <c r="D410" s="194" t="s">
        <v>448</v>
      </c>
      <c r="E410" s="195" t="e">
        <f>IF(#REF!="","",#REF!)</f>
        <v>#REF!</v>
      </c>
    </row>
    <row r="411" spans="2:5">
      <c r="B411" s="202" t="s">
        <v>303</v>
      </c>
      <c r="C411" s="193" t="s">
        <v>438</v>
      </c>
      <c r="D411" s="194" t="s">
        <v>449</v>
      </c>
      <c r="E411" s="195" t="e">
        <f>IF(#REF!="","",#REF!)</f>
        <v>#REF!</v>
      </c>
    </row>
    <row r="412" spans="2:5">
      <c r="B412" s="202" t="s">
        <v>303</v>
      </c>
      <c r="C412" s="193" t="s">
        <v>438</v>
      </c>
      <c r="D412" s="194" t="s">
        <v>450</v>
      </c>
      <c r="E412" s="195" t="e">
        <f>IF(#REF!="","",#REF!)</f>
        <v>#REF!</v>
      </c>
    </row>
    <row r="413" spans="2:5">
      <c r="B413" s="202" t="s">
        <v>303</v>
      </c>
      <c r="C413" s="193" t="s">
        <v>438</v>
      </c>
      <c r="D413" s="194" t="s">
        <v>451</v>
      </c>
      <c r="E413" s="195" t="e">
        <f>IF(#REF!="","",#REF!)</f>
        <v>#REF!</v>
      </c>
    </row>
    <row r="414" spans="2:5">
      <c r="B414" s="202" t="s">
        <v>303</v>
      </c>
      <c r="C414" s="193" t="s">
        <v>438</v>
      </c>
      <c r="D414" s="194" t="s">
        <v>452</v>
      </c>
      <c r="E414" s="195" t="e">
        <f>IF(#REF!="","",#REF!)</f>
        <v>#REF!</v>
      </c>
    </row>
    <row r="415" spans="2:5">
      <c r="B415" s="202" t="s">
        <v>303</v>
      </c>
      <c r="C415" s="193" t="s">
        <v>438</v>
      </c>
      <c r="D415" s="194" t="s">
        <v>453</v>
      </c>
      <c r="E415" s="195" t="e">
        <f>IF(#REF!="","",#REF!)</f>
        <v>#REF!</v>
      </c>
    </row>
    <row r="416" spans="2:5">
      <c r="B416" s="202" t="s">
        <v>303</v>
      </c>
      <c r="C416" s="193" t="s">
        <v>438</v>
      </c>
      <c r="D416" s="194" t="s">
        <v>454</v>
      </c>
      <c r="E416" s="195" t="e">
        <f>IF(#REF!="","",#REF!)</f>
        <v>#REF!</v>
      </c>
    </row>
    <row r="417" spans="2:5">
      <c r="B417" s="202" t="s">
        <v>303</v>
      </c>
      <c r="C417" s="193" t="s">
        <v>438</v>
      </c>
      <c r="D417" s="194" t="s">
        <v>455</v>
      </c>
      <c r="E417" s="195" t="e">
        <f>IF(#REF!="","",#REF!)</f>
        <v>#REF!</v>
      </c>
    </row>
    <row r="418" spans="2:5">
      <c r="B418" s="202" t="s">
        <v>303</v>
      </c>
      <c r="C418" s="193" t="s">
        <v>438</v>
      </c>
      <c r="D418" s="194" t="s">
        <v>456</v>
      </c>
      <c r="E418" s="195" t="e">
        <f>IF(#REF!="","",#REF!)</f>
        <v>#REF!</v>
      </c>
    </row>
    <row r="419" spans="2:5">
      <c r="B419" s="202" t="s">
        <v>303</v>
      </c>
      <c r="C419" s="193" t="s">
        <v>438</v>
      </c>
      <c r="D419" s="194" t="s">
        <v>457</v>
      </c>
      <c r="E419" s="195" t="e">
        <f>IF(#REF!="","",#REF!)</f>
        <v>#REF!</v>
      </c>
    </row>
    <row r="420" spans="2:5">
      <c r="B420" s="202" t="s">
        <v>303</v>
      </c>
      <c r="C420" s="193" t="s">
        <v>438</v>
      </c>
      <c r="D420" s="194" t="s">
        <v>458</v>
      </c>
      <c r="E420" s="195" t="e">
        <f>IF(#REF!="","",#REF!)</f>
        <v>#REF!</v>
      </c>
    </row>
    <row r="421" spans="2:5">
      <c r="B421" s="202" t="s">
        <v>303</v>
      </c>
      <c r="C421" s="193" t="s">
        <v>438</v>
      </c>
      <c r="D421" s="194" t="s">
        <v>459</v>
      </c>
      <c r="E421" s="195" t="e">
        <f>IF(#REF!="","",#REF!)</f>
        <v>#REF!</v>
      </c>
    </row>
    <row r="422" spans="2:5">
      <c r="B422" s="202" t="s">
        <v>303</v>
      </c>
      <c r="C422" s="193" t="s">
        <v>460</v>
      </c>
      <c r="D422" s="194" t="s">
        <v>461</v>
      </c>
      <c r="E422" s="195" t="e">
        <f>IF(#REF!="","",#REF!)</f>
        <v>#REF!</v>
      </c>
    </row>
    <row r="423" spans="2:5">
      <c r="B423" s="202" t="s">
        <v>303</v>
      </c>
      <c r="C423" s="193" t="s">
        <v>460</v>
      </c>
      <c r="D423" s="194" t="s">
        <v>462</v>
      </c>
      <c r="E423" s="195" t="e">
        <f>IF(#REF!="","",#REF!)</f>
        <v>#REF!</v>
      </c>
    </row>
    <row r="424" spans="2:5">
      <c r="B424" s="202" t="s">
        <v>303</v>
      </c>
      <c r="C424" s="193" t="s">
        <v>460</v>
      </c>
      <c r="D424" s="194" t="s">
        <v>463</v>
      </c>
      <c r="E424" s="195" t="e">
        <f>IF(#REF!="","",#REF!)</f>
        <v>#REF!</v>
      </c>
    </row>
    <row r="425" spans="2:5">
      <c r="B425" s="202" t="s">
        <v>303</v>
      </c>
      <c r="C425" s="193" t="s">
        <v>460</v>
      </c>
      <c r="D425" s="194" t="s">
        <v>464</v>
      </c>
      <c r="E425" s="195" t="e">
        <f>IF(#REF!="","",#REF!)</f>
        <v>#REF!</v>
      </c>
    </row>
    <row r="426" spans="2:5">
      <c r="B426" s="202" t="s">
        <v>303</v>
      </c>
      <c r="C426" s="193" t="s">
        <v>460</v>
      </c>
      <c r="D426" s="194" t="s">
        <v>465</v>
      </c>
      <c r="E426" s="195" t="e">
        <f>IF(#REF!="","",#REF!)</f>
        <v>#REF!</v>
      </c>
    </row>
    <row r="427" spans="2:5">
      <c r="B427" s="202" t="s">
        <v>303</v>
      </c>
      <c r="C427" s="193" t="s">
        <v>460</v>
      </c>
      <c r="D427" s="194" t="s">
        <v>466</v>
      </c>
      <c r="E427" s="195" t="e">
        <f>IF(#REF!="","",#REF!)</f>
        <v>#REF!</v>
      </c>
    </row>
    <row r="428" spans="2:5">
      <c r="B428" s="202" t="s">
        <v>303</v>
      </c>
      <c r="C428" s="193" t="s">
        <v>460</v>
      </c>
      <c r="D428" s="194" t="s">
        <v>467</v>
      </c>
      <c r="E428" s="195" t="e">
        <f>IF(#REF!="","",#REF!)</f>
        <v>#REF!</v>
      </c>
    </row>
    <row r="429" spans="2:5">
      <c r="B429" s="202" t="s">
        <v>303</v>
      </c>
      <c r="C429" s="193" t="s">
        <v>460</v>
      </c>
      <c r="D429" s="194" t="s">
        <v>468</v>
      </c>
      <c r="E429" s="195" t="e">
        <f>IF(#REF!="","",#REF!)</f>
        <v>#REF!</v>
      </c>
    </row>
    <row r="430" spans="2:5">
      <c r="B430" s="202" t="s">
        <v>303</v>
      </c>
      <c r="C430" s="193" t="s">
        <v>460</v>
      </c>
      <c r="D430" s="194" t="s">
        <v>469</v>
      </c>
      <c r="E430" s="195" t="e">
        <f>IF(#REF!="","",#REF!)</f>
        <v>#REF!</v>
      </c>
    </row>
    <row r="431" spans="2:5">
      <c r="B431" s="202" t="s">
        <v>303</v>
      </c>
      <c r="C431" s="193" t="s">
        <v>460</v>
      </c>
      <c r="D431" s="194" t="s">
        <v>470</v>
      </c>
      <c r="E431" s="195" t="e">
        <f>IF(#REF!="","",#REF!)</f>
        <v>#REF!</v>
      </c>
    </row>
    <row r="432" spans="2:5">
      <c r="B432" s="202" t="s">
        <v>303</v>
      </c>
      <c r="C432" s="193" t="s">
        <v>460</v>
      </c>
      <c r="D432" s="194" t="s">
        <v>471</v>
      </c>
      <c r="E432" s="195" t="e">
        <f>IF(#REF!="","",#REF!)</f>
        <v>#REF!</v>
      </c>
    </row>
    <row r="433" spans="2:5">
      <c r="B433" s="202" t="s">
        <v>303</v>
      </c>
      <c r="C433" s="193" t="s">
        <v>460</v>
      </c>
      <c r="D433" s="194" t="s">
        <v>472</v>
      </c>
      <c r="E433" s="195" t="e">
        <f>IF(#REF!="","",#REF!)</f>
        <v>#REF!</v>
      </c>
    </row>
    <row r="434" spans="2:5">
      <c r="B434" s="202" t="s">
        <v>303</v>
      </c>
      <c r="C434" s="193" t="s">
        <v>460</v>
      </c>
      <c r="D434" s="194" t="s">
        <v>473</v>
      </c>
      <c r="E434" s="195" t="e">
        <f>IF(#REF!="","",#REF!)</f>
        <v>#REF!</v>
      </c>
    </row>
    <row r="435" spans="2:5">
      <c r="B435" s="202" t="s">
        <v>303</v>
      </c>
      <c r="C435" s="193" t="s">
        <v>460</v>
      </c>
      <c r="D435" s="194" t="s">
        <v>474</v>
      </c>
      <c r="E435" s="195" t="e">
        <f>IF(#REF!="","",#REF!)</f>
        <v>#REF!</v>
      </c>
    </row>
    <row r="436" spans="2:5">
      <c r="B436" s="202" t="s">
        <v>303</v>
      </c>
      <c r="C436" s="193" t="s">
        <v>460</v>
      </c>
      <c r="D436" s="194" t="s">
        <v>475</v>
      </c>
      <c r="E436" s="195" t="e">
        <f>IF(#REF!="","",#REF!)</f>
        <v>#REF!</v>
      </c>
    </row>
    <row r="437" spans="2:5">
      <c r="B437" s="202" t="s">
        <v>303</v>
      </c>
      <c r="C437" s="193" t="s">
        <v>460</v>
      </c>
      <c r="D437" s="194" t="s">
        <v>476</v>
      </c>
      <c r="E437" s="195" t="e">
        <f>IF(#REF!="","",#REF!)</f>
        <v>#REF!</v>
      </c>
    </row>
    <row r="438" spans="2:5">
      <c r="B438" s="202" t="s">
        <v>303</v>
      </c>
      <c r="C438" s="193" t="s">
        <v>460</v>
      </c>
      <c r="D438" s="194" t="s">
        <v>477</v>
      </c>
      <c r="E438" s="195" t="e">
        <f>IF(#REF!="","",#REF!)</f>
        <v>#REF!</v>
      </c>
    </row>
    <row r="439" spans="2:5">
      <c r="B439" s="202" t="s">
        <v>303</v>
      </c>
      <c r="C439" s="193" t="s">
        <v>460</v>
      </c>
      <c r="D439" s="194" t="s">
        <v>478</v>
      </c>
      <c r="E439" s="195" t="e">
        <f>IF(#REF!="","",#REF!)</f>
        <v>#REF!</v>
      </c>
    </row>
    <row r="440" spans="2:5">
      <c r="B440" s="202" t="s">
        <v>303</v>
      </c>
      <c r="C440" s="193" t="s">
        <v>460</v>
      </c>
      <c r="D440" s="194" t="s">
        <v>479</v>
      </c>
      <c r="E440" s="195" t="e">
        <f>IF(#REF!="","",#REF!)</f>
        <v>#REF!</v>
      </c>
    </row>
    <row r="441" spans="2:5">
      <c r="B441" s="202" t="s">
        <v>303</v>
      </c>
      <c r="C441" s="193" t="s">
        <v>460</v>
      </c>
      <c r="D441" s="194" t="s">
        <v>480</v>
      </c>
      <c r="E441" s="195" t="e">
        <f>IF(#REF!="","",#REF!)</f>
        <v>#REF!</v>
      </c>
    </row>
    <row r="442" spans="2:5">
      <c r="B442" s="202" t="s">
        <v>303</v>
      </c>
      <c r="C442" s="193" t="s">
        <v>460</v>
      </c>
      <c r="D442" s="194" t="s">
        <v>481</v>
      </c>
      <c r="E442" s="195" t="e">
        <f>IF(#REF!="","",#REF!)</f>
        <v>#REF!</v>
      </c>
    </row>
    <row r="443" spans="2:5">
      <c r="B443" s="202" t="s">
        <v>303</v>
      </c>
      <c r="C443" s="193" t="s">
        <v>482</v>
      </c>
      <c r="D443" s="194" t="s">
        <v>483</v>
      </c>
      <c r="E443" s="195" t="e">
        <f>IF(#REF!="","",#REF!)</f>
        <v>#REF!</v>
      </c>
    </row>
    <row r="444" spans="2:5">
      <c r="B444" s="202" t="s">
        <v>303</v>
      </c>
      <c r="C444" s="193" t="s">
        <v>482</v>
      </c>
      <c r="D444" s="194" t="s">
        <v>484</v>
      </c>
      <c r="E444" s="195" t="e">
        <f>IF(#REF!="","",#REF!)</f>
        <v>#REF!</v>
      </c>
    </row>
    <row r="445" spans="2:5">
      <c r="B445" s="202" t="s">
        <v>303</v>
      </c>
      <c r="C445" s="193" t="s">
        <v>482</v>
      </c>
      <c r="D445" s="194" t="s">
        <v>485</v>
      </c>
      <c r="E445" s="195" t="e">
        <f>IF(#REF!="","",#REF!)</f>
        <v>#REF!</v>
      </c>
    </row>
    <row r="446" spans="2:5">
      <c r="B446" s="202" t="s">
        <v>303</v>
      </c>
      <c r="C446" s="193" t="s">
        <v>482</v>
      </c>
      <c r="D446" s="194" t="s">
        <v>486</v>
      </c>
      <c r="E446" s="195" t="e">
        <f>IF(#REF!="","",#REF!)</f>
        <v>#REF!</v>
      </c>
    </row>
    <row r="447" spans="2:5">
      <c r="B447" s="202" t="s">
        <v>303</v>
      </c>
      <c r="C447" s="193" t="s">
        <v>482</v>
      </c>
      <c r="D447" s="194" t="s">
        <v>487</v>
      </c>
      <c r="E447" s="195" t="e">
        <f>IF(#REF!="","",#REF!)</f>
        <v>#REF!</v>
      </c>
    </row>
    <row r="448" spans="2:5">
      <c r="B448" s="202" t="s">
        <v>303</v>
      </c>
      <c r="C448" s="193" t="s">
        <v>482</v>
      </c>
      <c r="D448" s="194" t="s">
        <v>488</v>
      </c>
      <c r="E448" s="195" t="e">
        <f>IF(#REF!="","",#REF!)</f>
        <v>#REF!</v>
      </c>
    </row>
    <row r="449" spans="2:5">
      <c r="B449" s="202" t="s">
        <v>303</v>
      </c>
      <c r="C449" s="193" t="s">
        <v>482</v>
      </c>
      <c r="D449" s="194" t="s">
        <v>489</v>
      </c>
      <c r="E449" s="195" t="e">
        <f>IF(#REF!="","",#REF!)</f>
        <v>#REF!</v>
      </c>
    </row>
    <row r="450" spans="2:5">
      <c r="B450" s="202" t="s">
        <v>303</v>
      </c>
      <c r="C450" s="193" t="s">
        <v>482</v>
      </c>
      <c r="D450" s="194" t="s">
        <v>490</v>
      </c>
      <c r="E450" s="195" t="e">
        <f>IF(#REF!="","",#REF!)</f>
        <v>#REF!</v>
      </c>
    </row>
    <row r="451" spans="2:5">
      <c r="B451" s="202" t="s">
        <v>303</v>
      </c>
      <c r="C451" s="193" t="s">
        <v>482</v>
      </c>
      <c r="D451" s="194" t="s">
        <v>491</v>
      </c>
      <c r="E451" s="195" t="e">
        <f>IF(#REF!="","",#REF!)</f>
        <v>#REF!</v>
      </c>
    </row>
    <row r="452" spans="2:5">
      <c r="B452" s="202" t="s">
        <v>303</v>
      </c>
      <c r="C452" s="193" t="s">
        <v>482</v>
      </c>
      <c r="D452" s="194" t="s">
        <v>492</v>
      </c>
      <c r="E452" s="195" t="e">
        <f>IF(#REF!="","",#REF!)</f>
        <v>#REF!</v>
      </c>
    </row>
    <row r="453" spans="2:5">
      <c r="B453" s="202" t="s">
        <v>303</v>
      </c>
      <c r="C453" s="193" t="s">
        <v>482</v>
      </c>
      <c r="D453" s="194" t="s">
        <v>493</v>
      </c>
      <c r="E453" s="195" t="e">
        <f>IF(#REF!="","",#REF!)</f>
        <v>#REF!</v>
      </c>
    </row>
    <row r="454" spans="2:5">
      <c r="B454" s="202" t="s">
        <v>303</v>
      </c>
      <c r="C454" s="193" t="s">
        <v>482</v>
      </c>
      <c r="D454" s="194" t="s">
        <v>494</v>
      </c>
      <c r="E454" s="195" t="e">
        <f>IF(#REF!="","",#REF!)</f>
        <v>#REF!</v>
      </c>
    </row>
    <row r="455" spans="2:5">
      <c r="B455" s="202" t="s">
        <v>303</v>
      </c>
      <c r="C455" s="193" t="s">
        <v>482</v>
      </c>
      <c r="D455" s="194" t="s">
        <v>495</v>
      </c>
      <c r="E455" s="195" t="e">
        <f>IF(#REF!="","",#REF!)</f>
        <v>#REF!</v>
      </c>
    </row>
    <row r="456" spans="2:5">
      <c r="B456" s="202" t="s">
        <v>303</v>
      </c>
      <c r="C456" s="193" t="s">
        <v>482</v>
      </c>
      <c r="D456" s="194" t="s">
        <v>496</v>
      </c>
      <c r="E456" s="195" t="e">
        <f>IF(#REF!="","",#REF!)</f>
        <v>#REF!</v>
      </c>
    </row>
    <row r="457" spans="2:5">
      <c r="B457" s="202" t="s">
        <v>303</v>
      </c>
      <c r="C457" s="193" t="s">
        <v>482</v>
      </c>
      <c r="D457" s="194" t="s">
        <v>497</v>
      </c>
      <c r="E457" s="195" t="e">
        <f>IF(#REF!="","",#REF!)</f>
        <v>#REF!</v>
      </c>
    </row>
    <row r="458" spans="2:5">
      <c r="B458" s="202" t="s">
        <v>303</v>
      </c>
      <c r="C458" s="193" t="s">
        <v>482</v>
      </c>
      <c r="D458" s="194" t="s">
        <v>498</v>
      </c>
      <c r="E458" s="195" t="e">
        <f>IF(#REF!="","",#REF!)</f>
        <v>#REF!</v>
      </c>
    </row>
    <row r="459" spans="2:5">
      <c r="B459" s="202" t="s">
        <v>303</v>
      </c>
      <c r="C459" s="193" t="s">
        <v>482</v>
      </c>
      <c r="D459" s="194" t="s">
        <v>499</v>
      </c>
      <c r="E459" s="195" t="e">
        <f>IF(#REF!="","",#REF!)</f>
        <v>#REF!</v>
      </c>
    </row>
    <row r="460" spans="2:5">
      <c r="B460" s="202" t="s">
        <v>303</v>
      </c>
      <c r="C460" s="193" t="s">
        <v>482</v>
      </c>
      <c r="D460" s="194" t="s">
        <v>500</v>
      </c>
      <c r="E460" s="195" t="e">
        <f>IF(#REF!="","",#REF!)</f>
        <v>#REF!</v>
      </c>
    </row>
    <row r="461" spans="2:5">
      <c r="B461" s="202" t="s">
        <v>303</v>
      </c>
      <c r="C461" s="193" t="s">
        <v>482</v>
      </c>
      <c r="D461" s="194" t="s">
        <v>501</v>
      </c>
      <c r="E461" s="195" t="e">
        <f>IF(#REF!="","",#REF!)</f>
        <v>#REF!</v>
      </c>
    </row>
    <row r="462" spans="2:5">
      <c r="B462" s="202" t="s">
        <v>303</v>
      </c>
      <c r="C462" s="193" t="s">
        <v>482</v>
      </c>
      <c r="D462" s="194" t="s">
        <v>502</v>
      </c>
      <c r="E462" s="195" t="e">
        <f>IF(#REF!="","",#REF!)</f>
        <v>#REF!</v>
      </c>
    </row>
    <row r="463" spans="2:5">
      <c r="B463" s="202" t="s">
        <v>303</v>
      </c>
      <c r="C463" s="193" t="s">
        <v>482</v>
      </c>
      <c r="D463" s="194" t="s">
        <v>503</v>
      </c>
      <c r="E463" s="195" t="e">
        <f>IF(#REF!="","",#REF!)</f>
        <v>#REF!</v>
      </c>
    </row>
    <row r="464" spans="2:5">
      <c r="B464" s="202" t="s">
        <v>303</v>
      </c>
      <c r="C464" s="193"/>
      <c r="D464" s="194" t="s">
        <v>504</v>
      </c>
      <c r="E464" s="195" t="e">
        <f>IF(#REF!="","",#REF!)</f>
        <v>#REF!</v>
      </c>
    </row>
    <row r="465" spans="2:5">
      <c r="B465" s="203" t="s">
        <v>505</v>
      </c>
      <c r="C465" s="189"/>
      <c r="D465" s="190" t="s">
        <v>506</v>
      </c>
      <c r="E465" s="195" t="e">
        <f>IF('入力シート④(その他)'!#REF!="","",'入力シート④(その他)'!#REF!)</f>
        <v>#REF!</v>
      </c>
    </row>
    <row r="466" spans="2:5">
      <c r="B466" s="204" t="s">
        <v>505</v>
      </c>
      <c r="C466" s="193"/>
      <c r="D466" s="205" t="s">
        <v>507</v>
      </c>
      <c r="E466" s="195" t="e">
        <f>IF('入力シート④(その他)'!#REF!="","",'入力シート④(その他)'!#REF!)</f>
        <v>#REF!</v>
      </c>
    </row>
    <row r="467" spans="2:5">
      <c r="B467" s="204" t="s">
        <v>505</v>
      </c>
      <c r="C467" s="193"/>
      <c r="D467" s="205" t="s">
        <v>508</v>
      </c>
      <c r="E467" s="195" t="e">
        <f>IF('入力シート④(その他)'!#REF!="","",'入力シート④(その他)'!#REF!)</f>
        <v>#REF!</v>
      </c>
    </row>
    <row r="468" spans="2:5">
      <c r="B468" s="204" t="s">
        <v>505</v>
      </c>
      <c r="C468" s="193" t="s">
        <v>509</v>
      </c>
      <c r="D468" s="194" t="s">
        <v>510</v>
      </c>
      <c r="E468" s="195" t="e">
        <f>IF('入力シート④(その他)'!#REF!="","",'入力シート④(その他)'!#REF!)</f>
        <v>#REF!</v>
      </c>
    </row>
    <row r="469" spans="2:5">
      <c r="B469" s="204" t="s">
        <v>505</v>
      </c>
      <c r="C469" s="193" t="s">
        <v>509</v>
      </c>
      <c r="D469" s="194" t="s">
        <v>511</v>
      </c>
      <c r="E469" s="195" t="e">
        <f>IF('入力シート④(その他)'!#REF!="","",'入力シート④(その他)'!#REF!)</f>
        <v>#REF!</v>
      </c>
    </row>
    <row r="470" spans="2:5">
      <c r="B470" s="204" t="s">
        <v>505</v>
      </c>
      <c r="C470" s="193" t="s">
        <v>509</v>
      </c>
      <c r="D470" s="194" t="s">
        <v>512</v>
      </c>
      <c r="E470" s="195" t="e">
        <f>IF('入力シート④(その他)'!#REF!="","",'入力シート④(その他)'!#REF!)</f>
        <v>#REF!</v>
      </c>
    </row>
    <row r="471" spans="2:5">
      <c r="B471" s="204" t="s">
        <v>505</v>
      </c>
      <c r="C471" s="193" t="s">
        <v>509</v>
      </c>
      <c r="D471" s="194" t="s">
        <v>513</v>
      </c>
      <c r="E471" s="195" t="e">
        <f>IF('入力シート④(その他)'!#REF!="","",'入力シート④(その他)'!#REF!)</f>
        <v>#REF!</v>
      </c>
    </row>
    <row r="472" spans="2:5">
      <c r="B472" s="204" t="s">
        <v>505</v>
      </c>
      <c r="C472" s="193" t="s">
        <v>509</v>
      </c>
      <c r="D472" s="194" t="s">
        <v>514</v>
      </c>
      <c r="E472" s="195" t="e">
        <f>IF('入力シート④(その他)'!#REF!="","",'入力シート④(その他)'!#REF!)</f>
        <v>#REF!</v>
      </c>
    </row>
    <row r="473" spans="2:5">
      <c r="B473" s="204" t="s">
        <v>505</v>
      </c>
      <c r="C473" s="193" t="s">
        <v>509</v>
      </c>
      <c r="D473" s="194" t="s">
        <v>515</v>
      </c>
      <c r="E473" s="195" t="e">
        <f>IF('入力シート④(その他)'!#REF!="","",'入力シート④(その他)'!#REF!)</f>
        <v>#REF!</v>
      </c>
    </row>
    <row r="474" spans="2:5">
      <c r="B474" s="204" t="s">
        <v>505</v>
      </c>
      <c r="C474" s="193" t="s">
        <v>516</v>
      </c>
      <c r="D474" s="194" t="s">
        <v>517</v>
      </c>
      <c r="E474" s="195" t="e">
        <f>IF('入力シート④(その他)'!#REF!="","",'入力シート④(その他)'!#REF!)</f>
        <v>#REF!</v>
      </c>
    </row>
    <row r="475" spans="2:5">
      <c r="B475" s="204" t="s">
        <v>505</v>
      </c>
      <c r="C475" s="193" t="s">
        <v>516</v>
      </c>
      <c r="D475" s="194" t="s">
        <v>518</v>
      </c>
      <c r="E475" s="195" t="e">
        <f>IF('入力シート④(その他)'!#REF!="","",'入力シート④(その他)'!#REF!)</f>
        <v>#REF!</v>
      </c>
    </row>
    <row r="476" spans="2:5">
      <c r="B476" s="204" t="s">
        <v>505</v>
      </c>
      <c r="C476" s="193" t="s">
        <v>516</v>
      </c>
      <c r="D476" s="194" t="s">
        <v>519</v>
      </c>
      <c r="E476" s="195" t="e">
        <f>IF('入力シート④(その他)'!#REF!="","",'入力シート④(その他)'!#REF!)</f>
        <v>#REF!</v>
      </c>
    </row>
    <row r="477" spans="2:5">
      <c r="B477" s="204" t="s">
        <v>505</v>
      </c>
      <c r="C477" s="193"/>
      <c r="D477" s="198" t="s">
        <v>520</v>
      </c>
      <c r="E477" s="195" t="e">
        <f>IF('入力シート④(その他)'!#REF!="","",'入力シート④(その他)'!#REF!)</f>
        <v>#REF!</v>
      </c>
    </row>
    <row r="478" spans="2:5">
      <c r="B478" s="204" t="s">
        <v>505</v>
      </c>
      <c r="C478" s="193" t="s">
        <v>521</v>
      </c>
      <c r="D478" s="194" t="s">
        <v>522</v>
      </c>
      <c r="E478" s="195" t="e">
        <f>IF('入力シート④(その他)'!#REF!="","",'入力シート④(その他)'!#REF!)</f>
        <v>#REF!</v>
      </c>
    </row>
    <row r="479" spans="2:5">
      <c r="B479" s="204" t="s">
        <v>505</v>
      </c>
      <c r="C479" s="193" t="s">
        <v>521</v>
      </c>
      <c r="D479" s="194" t="s">
        <v>523</v>
      </c>
      <c r="E479" s="195" t="e">
        <f>IF('入力シート④(その他)'!#REF!="","",'入力シート④(その他)'!#REF!)</f>
        <v>#REF!</v>
      </c>
    </row>
    <row r="480" spans="2:5">
      <c r="B480" s="204" t="s">
        <v>505</v>
      </c>
      <c r="C480" s="193" t="s">
        <v>521</v>
      </c>
      <c r="D480" s="194" t="s">
        <v>524</v>
      </c>
      <c r="E480" s="195" t="e">
        <f>IF('入力シート④(その他)'!#REF!="","",'入力シート④(その他)'!#REF!)</f>
        <v>#REF!</v>
      </c>
    </row>
    <row r="481" spans="2:5">
      <c r="B481" s="204" t="s">
        <v>505</v>
      </c>
      <c r="C481" s="193"/>
      <c r="D481" s="194" t="s">
        <v>525</v>
      </c>
      <c r="E481" s="195" t="e">
        <f>IF('入力シート④(その他)'!#REF!="","",'入力シート④(その他)'!#REF!)</f>
        <v>#REF!</v>
      </c>
    </row>
    <row r="482" spans="2:5" ht="21" customHeight="1">
      <c r="B482" s="204" t="s">
        <v>505</v>
      </c>
      <c r="C482" s="193" t="s">
        <v>526</v>
      </c>
      <c r="D482" s="194" t="s">
        <v>527</v>
      </c>
      <c r="E482" s="195" t="e">
        <f>IF('入力シート④(その他)'!#REF!="","",'入力シート④(その他)'!#REF!)</f>
        <v>#REF!</v>
      </c>
    </row>
    <row r="483" spans="2:5">
      <c r="B483" s="204" t="s">
        <v>505</v>
      </c>
      <c r="C483" s="193"/>
      <c r="D483" s="194" t="s">
        <v>528</v>
      </c>
      <c r="E483" s="195" t="e">
        <f>IF('入力シート④(その他)'!#REF!="","",'入力シート④(その他)'!#REF!)</f>
        <v>#REF!</v>
      </c>
    </row>
    <row r="484" spans="2:5">
      <c r="B484" s="189" t="s">
        <v>529</v>
      </c>
      <c r="C484" s="189"/>
      <c r="D484" s="190" t="s">
        <v>530</v>
      </c>
      <c r="E484" s="195" t="e">
        <f>IF('第1号様式_交付申請書(5)'!#REF!="","",'第1号様式_交付申請書(5)'!#REF!)</f>
        <v>#REF!</v>
      </c>
    </row>
    <row r="485" spans="2:5">
      <c r="B485" s="206" t="s">
        <v>531</v>
      </c>
      <c r="C485" s="189"/>
      <c r="D485" s="190" t="s">
        <v>532</v>
      </c>
      <c r="E485" s="195" t="e">
        <f>IF(実績報告時入力シート!#REF!="","",実績報告時入力シート!#REF!)</f>
        <v>#REF!</v>
      </c>
    </row>
    <row r="486" spans="2:5">
      <c r="B486" s="207" t="s">
        <v>531</v>
      </c>
      <c r="C486" s="193" t="s">
        <v>533</v>
      </c>
      <c r="D486" s="208" t="s">
        <v>534</v>
      </c>
      <c r="E486" s="195" t="e">
        <f>IF(実績報告時入力シート!#REF!="","",実績報告時入力シート!#REF!)</f>
        <v>#REF!</v>
      </c>
    </row>
    <row r="487" spans="2:5">
      <c r="B487" s="207" t="s">
        <v>531</v>
      </c>
      <c r="C487" s="193" t="s">
        <v>533</v>
      </c>
      <c r="D487" s="208" t="s">
        <v>535</v>
      </c>
      <c r="E487" s="195" t="e">
        <f>IF(実績報告時入力シート!#REF!="","",実績報告時入力シート!#REF!)</f>
        <v>#REF!</v>
      </c>
    </row>
    <row r="488" spans="2:5">
      <c r="B488" s="207" t="s">
        <v>531</v>
      </c>
      <c r="C488" s="193" t="s">
        <v>533</v>
      </c>
      <c r="D488" s="208" t="s">
        <v>536</v>
      </c>
      <c r="E488" s="195" t="e">
        <f>IF(実績報告時入力シート!#REF!="","",実績報告時入力シート!#REF!)</f>
        <v>#REF!</v>
      </c>
    </row>
    <row r="489" spans="2:5">
      <c r="B489" s="207" t="s">
        <v>531</v>
      </c>
      <c r="C489" s="193" t="s">
        <v>533</v>
      </c>
      <c r="D489" s="208" t="s">
        <v>537</v>
      </c>
      <c r="E489" s="195" t="e">
        <f>IF(実績報告時入力シート!#REF!="","",実績報告時入力シート!#REF!)</f>
        <v>#REF!</v>
      </c>
    </row>
    <row r="490" spans="2:5">
      <c r="B490" s="207" t="s">
        <v>531</v>
      </c>
      <c r="C490" s="193" t="s">
        <v>533</v>
      </c>
      <c r="D490" s="208" t="s">
        <v>538</v>
      </c>
      <c r="E490" s="195" t="e">
        <f>IF(実績報告時入力シート!#REF!="","",実績報告時入力シート!#REF!)</f>
        <v>#REF!</v>
      </c>
    </row>
    <row r="491" spans="2:5">
      <c r="B491" s="207" t="s">
        <v>531</v>
      </c>
      <c r="C491" s="193" t="s">
        <v>533</v>
      </c>
      <c r="D491" s="194" t="s">
        <v>539</v>
      </c>
      <c r="E491" s="195" t="e">
        <f>IF(実績報告時入力シート!#REF!="","",実績報告時入力シート!#REF!)</f>
        <v>#REF!</v>
      </c>
    </row>
    <row r="492" spans="2:5">
      <c r="B492" s="207" t="s">
        <v>531</v>
      </c>
      <c r="C492" s="193" t="s">
        <v>533</v>
      </c>
      <c r="D492" s="194" t="s">
        <v>540</v>
      </c>
      <c r="E492" s="195" t="e">
        <f>IF(実績報告時入力シート!#REF!="","",実績報告時入力シート!#REF!)</f>
        <v>#REF!</v>
      </c>
    </row>
    <row r="493" spans="2:5">
      <c r="B493" s="207" t="s">
        <v>531</v>
      </c>
      <c r="C493" s="193"/>
      <c r="D493" s="194" t="s">
        <v>541</v>
      </c>
      <c r="E493" s="195" t="e">
        <f>IF(実績報告時入力シート!#REF!="","",実績報告時入力シート!#REF!)</f>
        <v>#REF!</v>
      </c>
    </row>
    <row r="494" spans="2:5">
      <c r="B494" s="207" t="s">
        <v>531</v>
      </c>
      <c r="C494" s="193"/>
      <c r="D494" s="194" t="s">
        <v>542</v>
      </c>
      <c r="E494" s="195" t="e">
        <f>IF(実績報告時入力シート!#REF!="","",実績報告時入力シート!#REF!)</f>
        <v>#REF!</v>
      </c>
    </row>
    <row r="495" spans="2:5">
      <c r="B495" s="207" t="s">
        <v>531</v>
      </c>
      <c r="C495" s="193"/>
      <c r="D495" s="194" t="s">
        <v>543</v>
      </c>
      <c r="E495" s="195" t="e">
        <f>IF(実績報告時入力シート!#REF!="","",実績報告時入力シート!#REF!)</f>
        <v>#REF!</v>
      </c>
    </row>
    <row r="496" spans="2:5">
      <c r="B496" s="207" t="s">
        <v>531</v>
      </c>
      <c r="C496" s="193" t="s">
        <v>509</v>
      </c>
      <c r="D496" s="194" t="s">
        <v>544</v>
      </c>
      <c r="E496" s="195" t="e">
        <f>IF(実績報告時入力シート!#REF!="","",実績報告時入力シート!#REF!)</f>
        <v>#REF!</v>
      </c>
    </row>
    <row r="497" spans="2:5">
      <c r="B497" s="207" t="s">
        <v>531</v>
      </c>
      <c r="C497" s="193" t="s">
        <v>509</v>
      </c>
      <c r="D497" s="194" t="s">
        <v>545</v>
      </c>
      <c r="E497" s="195" t="e">
        <f>IF(実績報告時入力シート!#REF!="","",実績報告時入力シート!#REF!)</f>
        <v>#REF!</v>
      </c>
    </row>
    <row r="498" spans="2:5">
      <c r="B498" s="207" t="s">
        <v>531</v>
      </c>
      <c r="C498" s="193" t="s">
        <v>509</v>
      </c>
      <c r="D498" s="194" t="s">
        <v>546</v>
      </c>
      <c r="E498" s="195" t="e">
        <f>IF(実績報告時入力シート!#REF!="","",実績報告時入力シート!#REF!)</f>
        <v>#REF!</v>
      </c>
    </row>
    <row r="499" spans="2:5">
      <c r="B499" s="207" t="s">
        <v>531</v>
      </c>
      <c r="C499" s="193" t="s">
        <v>509</v>
      </c>
      <c r="D499" s="194" t="s">
        <v>547</v>
      </c>
      <c r="E499" s="195" t="e">
        <f>IF(実績報告時入力シート!#REF!="","",実績報告時入力シート!#REF!)</f>
        <v>#REF!</v>
      </c>
    </row>
    <row r="500" spans="2:5">
      <c r="B500" s="207" t="s">
        <v>531</v>
      </c>
      <c r="C500" s="193" t="s">
        <v>509</v>
      </c>
      <c r="D500" s="194" t="s">
        <v>548</v>
      </c>
      <c r="E500" s="195" t="e">
        <f>IF(実績報告時入力シート!#REF!="","",実績報告時入力シート!#REF!)</f>
        <v>#REF!</v>
      </c>
    </row>
    <row r="501" spans="2:5">
      <c r="B501" s="207" t="s">
        <v>531</v>
      </c>
      <c r="C501" s="193" t="s">
        <v>509</v>
      </c>
      <c r="D501" s="194" t="s">
        <v>549</v>
      </c>
      <c r="E501" s="195" t="e">
        <f>IF(実績報告時入力シート!#REF!="","",実績報告時入力シート!#REF!)</f>
        <v>#REF!</v>
      </c>
    </row>
    <row r="502" spans="2:5">
      <c r="B502" s="207" t="s">
        <v>531</v>
      </c>
      <c r="C502" s="193" t="s">
        <v>550</v>
      </c>
      <c r="D502" s="194" t="s">
        <v>551</v>
      </c>
      <c r="E502" s="195" t="e">
        <f>IF(実績報告時入力シート!#REF!="","",実績報告時入力シート!#REF!)</f>
        <v>#REF!</v>
      </c>
    </row>
    <row r="503" spans="2:5">
      <c r="B503" s="207" t="s">
        <v>531</v>
      </c>
      <c r="C503" s="193" t="s">
        <v>550</v>
      </c>
      <c r="D503" s="194" t="s">
        <v>552</v>
      </c>
      <c r="E503" s="195" t="e">
        <f>IF(実績報告時入力シート!#REF!="","",実績報告時入力シート!#REF!)</f>
        <v>#REF!</v>
      </c>
    </row>
    <row r="504" spans="2:5">
      <c r="B504" s="207" t="s">
        <v>531</v>
      </c>
      <c r="C504" s="193" t="s">
        <v>550</v>
      </c>
      <c r="D504" s="194" t="s">
        <v>553</v>
      </c>
      <c r="E504" s="195" t="e">
        <f>IF(実績報告時入力シート!#REF!="","",実績報告時入力シート!#REF!)</f>
        <v>#REF!</v>
      </c>
    </row>
    <row r="505" spans="2:5">
      <c r="B505" s="207" t="s">
        <v>531</v>
      </c>
      <c r="C505" s="193" t="s">
        <v>521</v>
      </c>
      <c r="D505" s="194" t="s">
        <v>554</v>
      </c>
      <c r="E505" s="195" t="e">
        <f>IF(実績報告時入力シート!#REF!="","",実績報告時入力シート!#REF!)</f>
        <v>#REF!</v>
      </c>
    </row>
    <row r="506" spans="2:5">
      <c r="B506" s="207" t="s">
        <v>531</v>
      </c>
      <c r="C506" s="193" t="s">
        <v>521</v>
      </c>
      <c r="D506" s="194" t="s">
        <v>555</v>
      </c>
      <c r="E506" s="195" t="e">
        <f>IF(実績報告時入力シート!#REF!="","",実績報告時入力シート!#REF!)</f>
        <v>#REF!</v>
      </c>
    </row>
    <row r="507" spans="2:5">
      <c r="B507" s="207" t="s">
        <v>531</v>
      </c>
      <c r="C507" s="193" t="s">
        <v>521</v>
      </c>
      <c r="D507" s="194" t="s">
        <v>556</v>
      </c>
      <c r="E507" s="195" t="e">
        <f>IF(実績報告時入力シート!#REF!="","",実績報告時入力シート!#REF!)</f>
        <v>#REF!</v>
      </c>
    </row>
    <row r="508" spans="2:5">
      <c r="B508" s="207" t="s">
        <v>531</v>
      </c>
      <c r="C508" s="193"/>
      <c r="D508" s="194" t="s">
        <v>557</v>
      </c>
      <c r="E508" s="195" t="e">
        <f>IF(実績報告時入力シート!#REF!="","",実績報告時入力シート!#REF!)</f>
        <v>#REF!</v>
      </c>
    </row>
    <row r="509" spans="2:5">
      <c r="B509" s="207" t="s">
        <v>531</v>
      </c>
      <c r="C509" s="193"/>
      <c r="D509" s="198" t="s">
        <v>558</v>
      </c>
      <c r="E509" s="195" t="e">
        <f>IF(実績報告時入力シート!#REF!="","",実績報告時入力シート!#REF!)</f>
        <v>#REF!</v>
      </c>
    </row>
    <row r="510" spans="2:5">
      <c r="B510" s="207" t="s">
        <v>531</v>
      </c>
      <c r="C510" s="193" t="s">
        <v>559</v>
      </c>
      <c r="D510" s="194" t="s">
        <v>560</v>
      </c>
      <c r="E510" s="195" t="e">
        <f>IF(実績報告時入力シート!#REF!="","",実績報告時入力シート!#REF!)</f>
        <v>#REF!</v>
      </c>
    </row>
    <row r="511" spans="2:5">
      <c r="B511" s="207" t="s">
        <v>531</v>
      </c>
      <c r="C511" s="193" t="s">
        <v>559</v>
      </c>
      <c r="D511" s="194" t="s">
        <v>561</v>
      </c>
      <c r="E511" s="195" t="e">
        <f>IF(実績報告時入力シート!#REF!="","",実績報告時入力シート!#REF!)</f>
        <v>#REF!</v>
      </c>
    </row>
    <row r="512" spans="2:5">
      <c r="B512" s="207" t="s">
        <v>531</v>
      </c>
      <c r="C512" s="193" t="s">
        <v>559</v>
      </c>
      <c r="D512" s="194" t="s">
        <v>562</v>
      </c>
      <c r="E512" s="195" t="e">
        <f>IF(実績報告時入力シート!#REF!="","",実績報告時入力シート!#REF!)</f>
        <v>#REF!</v>
      </c>
    </row>
    <row r="513" spans="2:5">
      <c r="B513" s="207" t="s">
        <v>531</v>
      </c>
      <c r="C513" s="193" t="s">
        <v>559</v>
      </c>
      <c r="D513" s="194" t="s">
        <v>563</v>
      </c>
      <c r="E513" s="195" t="e">
        <f>IF(実績報告時入力シート!#REF!="","",実績報告時入力シート!#REF!)</f>
        <v>#REF!</v>
      </c>
    </row>
    <row r="514" spans="2:5">
      <c r="B514" s="207" t="s">
        <v>531</v>
      </c>
      <c r="C514" s="193" t="s">
        <v>559</v>
      </c>
      <c r="D514" s="194" t="s">
        <v>564</v>
      </c>
      <c r="E514" s="195" t="e">
        <f>IF(実績報告時入力シート!#REF!="","",実績報告時入力シート!#REF!)</f>
        <v>#REF!</v>
      </c>
    </row>
    <row r="515" spans="2:5">
      <c r="B515" s="207" t="s">
        <v>531</v>
      </c>
      <c r="C515" s="193" t="s">
        <v>559</v>
      </c>
      <c r="D515" s="194" t="s">
        <v>565</v>
      </c>
      <c r="E515" s="195" t="e">
        <f>IF(実績報告時入力シート!#REF!="","",実績報告時入力シート!#REF!)</f>
        <v>#REF!</v>
      </c>
    </row>
    <row r="516" spans="2:5">
      <c r="B516" s="207" t="s">
        <v>531</v>
      </c>
      <c r="C516" s="193" t="s">
        <v>559</v>
      </c>
      <c r="D516" s="194" t="s">
        <v>566</v>
      </c>
      <c r="E516" s="195" t="e">
        <f>IF(実績報告時入力シート!#REF!="","",実績報告時入力シート!#REF!)</f>
        <v>#REF!</v>
      </c>
    </row>
    <row r="517" spans="2:5">
      <c r="B517" s="207" t="s">
        <v>531</v>
      </c>
      <c r="C517" s="193" t="s">
        <v>559</v>
      </c>
      <c r="D517" s="194" t="s">
        <v>567</v>
      </c>
      <c r="E517" s="195" t="e">
        <f>IF(実績報告時入力シート!#REF!="","",実績報告時入力シート!#REF!)</f>
        <v>#REF!</v>
      </c>
    </row>
    <row r="518" spans="2:5">
      <c r="B518" s="207" t="s">
        <v>531</v>
      </c>
      <c r="C518" s="193" t="s">
        <v>559</v>
      </c>
      <c r="D518" s="194" t="s">
        <v>568</v>
      </c>
      <c r="E518" s="195" t="e">
        <f>IF(実績報告時入力シート!#REF!="","",実績報告時入力シート!#REF!)</f>
        <v>#REF!</v>
      </c>
    </row>
    <row r="519" spans="2:5">
      <c r="B519" s="207" t="s">
        <v>531</v>
      </c>
      <c r="C519" s="193" t="s">
        <v>559</v>
      </c>
      <c r="D519" s="194" t="s">
        <v>569</v>
      </c>
      <c r="E519" s="195" t="e">
        <f>IF(実績報告時入力シート!#REF!="","",実績報告時入力シート!#REF!)</f>
        <v>#REF!</v>
      </c>
    </row>
    <row r="520" spans="2:5">
      <c r="B520" s="207" t="s">
        <v>531</v>
      </c>
      <c r="C520" s="193" t="s">
        <v>559</v>
      </c>
      <c r="D520" s="194" t="s">
        <v>570</v>
      </c>
      <c r="E520" s="195" t="e">
        <f>IF(実績報告時入力シート!#REF!="","",実績報告時入力シート!#REF!)</f>
        <v>#REF!</v>
      </c>
    </row>
    <row r="521" spans="2:5">
      <c r="B521" s="207" t="s">
        <v>531</v>
      </c>
      <c r="C521" s="193" t="s">
        <v>559</v>
      </c>
      <c r="D521" s="194" t="s">
        <v>571</v>
      </c>
      <c r="E521" s="195" t="e">
        <f>IF(実績報告時入力シート!#REF!="","",実績報告時入力シート!#REF!)</f>
        <v>#REF!</v>
      </c>
    </row>
    <row r="522" spans="2:5">
      <c r="B522" s="207" t="s">
        <v>531</v>
      </c>
      <c r="C522" s="193" t="s">
        <v>559</v>
      </c>
      <c r="D522" s="194" t="s">
        <v>572</v>
      </c>
      <c r="E522" s="195" t="e">
        <f>IF(実績報告時入力シート!#REF!="","",実績報告時入力シート!#REF!)</f>
        <v>#REF!</v>
      </c>
    </row>
    <row r="523" spans="2:5">
      <c r="B523" s="207" t="s">
        <v>531</v>
      </c>
      <c r="C523" s="193" t="s">
        <v>559</v>
      </c>
      <c r="D523" s="194" t="s">
        <v>573</v>
      </c>
      <c r="E523" s="195" t="e">
        <f>IF(実績報告時入力シート!#REF!="","",実績報告時入力シート!#REF!)</f>
        <v>#REF!</v>
      </c>
    </row>
    <row r="524" spans="2:5">
      <c r="B524" s="207" t="s">
        <v>531</v>
      </c>
      <c r="C524" s="193" t="s">
        <v>559</v>
      </c>
      <c r="D524" s="194" t="s">
        <v>574</v>
      </c>
      <c r="E524" s="195" t="e">
        <f>IF(実績報告時入力シート!#REF!="","",実績報告時入力シート!#REF!)</f>
        <v>#REF!</v>
      </c>
    </row>
    <row r="525" spans="2:5">
      <c r="B525" s="207" t="s">
        <v>531</v>
      </c>
      <c r="C525" s="193" t="s">
        <v>559</v>
      </c>
      <c r="D525" s="194" t="s">
        <v>575</v>
      </c>
      <c r="E525" s="195" t="e">
        <f>IF(実績報告時入力シート!#REF!="","",実績報告時入力シート!#REF!)</f>
        <v>#REF!</v>
      </c>
    </row>
    <row r="526" spans="2:5">
      <c r="B526" s="209" t="s">
        <v>531</v>
      </c>
      <c r="C526" s="210" t="s">
        <v>559</v>
      </c>
      <c r="D526" s="211" t="s">
        <v>576</v>
      </c>
      <c r="E526" s="212" t="e">
        <f>IF(実績報告時入力シート!#REF!="","",実績報告時入力シート!#REF!)</f>
        <v>#REF!</v>
      </c>
    </row>
  </sheetData>
  <phoneticPr fontId="86"/>
  <conditionalFormatting sqref="D1:D1048576">
    <cfRule type="duplicateValues" dxfId="125"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J27"/>
  <sheetViews>
    <sheetView showGridLines="0" zoomScale="80" zoomScaleNormal="80" workbookViewId="0"/>
  </sheetViews>
  <sheetFormatPr defaultColWidth="8.08203125" defaultRowHeight="13"/>
  <cols>
    <col min="1" max="1" width="2.08203125" style="103" customWidth="1"/>
    <col min="2" max="2" width="2.33203125" style="103" customWidth="1"/>
    <col min="3" max="3" width="5.58203125" style="103" customWidth="1"/>
    <col min="4" max="4" width="16.25" style="103" customWidth="1"/>
    <col min="5" max="5" width="9.58203125" style="103" customWidth="1"/>
    <col min="6" max="8" width="23.33203125" style="103" customWidth="1"/>
    <col min="9" max="9" width="5.58203125" style="103" customWidth="1"/>
    <col min="10" max="11" width="2.33203125" style="103" customWidth="1"/>
    <col min="12" max="18" width="5.58203125" style="103" customWidth="1"/>
    <col min="19" max="16384" width="8.08203125" style="103"/>
  </cols>
  <sheetData>
    <row r="1" spans="1:10" ht="18" customHeight="1">
      <c r="A1" s="240"/>
    </row>
    <row r="2" spans="1:10" ht="21" customHeight="1"/>
    <row r="3" spans="1:10" ht="21" customHeight="1"/>
    <row r="4" spans="1:10" ht="31.4" customHeight="1"/>
    <row r="5" spans="1:10" ht="24" customHeight="1">
      <c r="B5" s="562"/>
      <c r="C5" s="563"/>
      <c r="D5" s="563"/>
      <c r="E5" s="563"/>
      <c r="F5" s="563"/>
      <c r="G5" s="563"/>
      <c r="H5" s="1286" t="s">
        <v>1185</v>
      </c>
      <c r="I5" s="1287"/>
      <c r="J5" s="1288"/>
    </row>
    <row r="6" spans="1:10" ht="24" customHeight="1">
      <c r="A6" s="115"/>
      <c r="B6" s="564"/>
      <c r="C6" s="534" t="s">
        <v>843</v>
      </c>
      <c r="I6" s="105"/>
      <c r="J6" s="524"/>
    </row>
    <row r="7" spans="1:10" s="115" customFormat="1" ht="6" customHeight="1">
      <c r="B7" s="565"/>
      <c r="C7" s="566"/>
      <c r="D7" s="566"/>
      <c r="E7" s="566"/>
      <c r="F7" s="566"/>
      <c r="G7" s="566"/>
      <c r="H7" s="566"/>
      <c r="I7" s="566"/>
      <c r="J7" s="567"/>
    </row>
    <row r="8" spans="1:10" s="115" customFormat="1" ht="24" customHeight="1">
      <c r="B8" s="565"/>
      <c r="C8" s="1309" t="s">
        <v>844</v>
      </c>
      <c r="D8" s="1309"/>
      <c r="E8" s="1309"/>
      <c r="F8" s="1309"/>
      <c r="G8" s="1309"/>
      <c r="H8" s="1309"/>
      <c r="I8" s="1309"/>
      <c r="J8" s="567"/>
    </row>
    <row r="9" spans="1:10" s="115" customFormat="1" ht="6" customHeight="1">
      <c r="B9" s="565"/>
      <c r="C9" s="103"/>
      <c r="D9" s="103"/>
      <c r="E9" s="103"/>
      <c r="F9" s="103"/>
      <c r="G9" s="103"/>
      <c r="H9" s="103"/>
      <c r="I9" s="103"/>
      <c r="J9" s="567"/>
    </row>
    <row r="10" spans="1:10" s="115" customFormat="1" ht="33.75" customHeight="1">
      <c r="B10" s="565"/>
      <c r="C10" s="1294" t="s">
        <v>649</v>
      </c>
      <c r="D10" s="1295"/>
      <c r="E10" s="1310" t="s">
        <v>650</v>
      </c>
      <c r="F10" s="1311"/>
      <c r="G10" s="1311"/>
      <c r="H10" s="1311"/>
      <c r="I10" s="1312"/>
      <c r="J10" s="567"/>
    </row>
    <row r="11" spans="1:10" s="115" customFormat="1" ht="23.25" customHeight="1">
      <c r="B11" s="565"/>
      <c r="C11" s="1306" t="s">
        <v>625</v>
      </c>
      <c r="D11" s="1307"/>
      <c r="E11" s="1313" t="s">
        <v>681</v>
      </c>
      <c r="F11" s="1313"/>
      <c r="G11" s="1313"/>
      <c r="H11" s="1313"/>
      <c r="I11" s="1313"/>
      <c r="J11" s="567"/>
    </row>
    <row r="12" spans="1:10" s="115" customFormat="1" ht="40.5" customHeight="1">
      <c r="B12" s="565"/>
      <c r="C12" s="1296" t="s">
        <v>819</v>
      </c>
      <c r="D12" s="1297"/>
      <c r="E12" s="1298" t="s">
        <v>682</v>
      </c>
      <c r="F12" s="1299"/>
      <c r="G12" s="1299"/>
      <c r="H12" s="1299"/>
      <c r="I12" s="1300"/>
      <c r="J12" s="567"/>
    </row>
    <row r="13" spans="1:10" s="115" customFormat="1" ht="40.5" customHeight="1">
      <c r="B13" s="565"/>
      <c r="C13" s="1301" t="s">
        <v>647</v>
      </c>
      <c r="D13" s="1302"/>
      <c r="E13" s="1303" t="s">
        <v>683</v>
      </c>
      <c r="F13" s="1304"/>
      <c r="G13" s="1304"/>
      <c r="H13" s="1304"/>
      <c r="I13" s="1305"/>
      <c r="J13" s="567"/>
    </row>
    <row r="14" spans="1:10" s="115" customFormat="1" ht="23.15" customHeight="1">
      <c r="B14" s="565"/>
      <c r="C14" s="1306" t="s">
        <v>625</v>
      </c>
      <c r="D14" s="1307"/>
      <c r="E14" s="1308" t="s">
        <v>685</v>
      </c>
      <c r="F14" s="1308"/>
      <c r="G14" s="1308"/>
      <c r="H14" s="1308"/>
      <c r="I14" s="1308"/>
      <c r="J14" s="567"/>
    </row>
    <row r="15" spans="1:10" s="115" customFormat="1" ht="39.75" customHeight="1">
      <c r="B15" s="565"/>
      <c r="C15" s="1314" t="s">
        <v>820</v>
      </c>
      <c r="D15" s="1297"/>
      <c r="E15" s="1315" t="s">
        <v>666</v>
      </c>
      <c r="F15" s="1316"/>
      <c r="G15" s="1317" t="s">
        <v>686</v>
      </c>
      <c r="H15" s="1317"/>
      <c r="I15" s="1318"/>
      <c r="J15" s="567"/>
    </row>
    <row r="16" spans="1:10" s="115" customFormat="1" ht="39.75" customHeight="1">
      <c r="B16" s="565"/>
      <c r="C16" s="1319" t="s">
        <v>845</v>
      </c>
      <c r="D16" s="1320"/>
      <c r="E16" s="569" t="s">
        <v>652</v>
      </c>
      <c r="F16" s="1323" t="s">
        <v>654</v>
      </c>
      <c r="G16" s="1323"/>
      <c r="H16" s="1323"/>
      <c r="I16" s="1323"/>
      <c r="J16" s="567"/>
    </row>
    <row r="17" spans="1:10" s="115" customFormat="1" ht="39.75" customHeight="1">
      <c r="B17" s="565"/>
      <c r="C17" s="1321"/>
      <c r="D17" s="1322"/>
      <c r="E17" s="570" t="s">
        <v>655</v>
      </c>
      <c r="F17" s="1324" t="s">
        <v>657</v>
      </c>
      <c r="G17" s="1325"/>
      <c r="H17" s="1325"/>
      <c r="I17" s="1326"/>
      <c r="J17" s="567"/>
    </row>
    <row r="18" spans="1:10" s="116" customFormat="1" ht="39.75" customHeight="1">
      <c r="B18" s="571"/>
      <c r="C18" s="1289" t="s">
        <v>658</v>
      </c>
      <c r="D18" s="1290"/>
      <c r="E18" s="1291">
        <v>20000</v>
      </c>
      <c r="F18" s="1292"/>
      <c r="G18" s="1292"/>
      <c r="H18" s="1293"/>
      <c r="I18" s="572" t="s">
        <v>659</v>
      </c>
      <c r="J18" s="573"/>
    </row>
    <row r="19" spans="1:10" s="116" customFormat="1" ht="38.25" customHeight="1">
      <c r="B19" s="571"/>
      <c r="C19" s="1294" t="s">
        <v>661</v>
      </c>
      <c r="D19" s="1295"/>
      <c r="E19" s="1291"/>
      <c r="F19" s="1292"/>
      <c r="G19" s="1292"/>
      <c r="H19" s="1293"/>
      <c r="I19" s="574" t="s">
        <v>662</v>
      </c>
      <c r="J19" s="573"/>
    </row>
    <row r="20" spans="1:10" s="117" customFormat="1" ht="18" customHeight="1">
      <c r="B20" s="575"/>
      <c r="C20" s="576" t="s">
        <v>846</v>
      </c>
      <c r="D20" s="577"/>
      <c r="E20" s="577"/>
      <c r="F20" s="118"/>
      <c r="H20" s="578"/>
      <c r="J20" s="579"/>
    </row>
    <row r="21" spans="1:10" s="116" customFormat="1" ht="18" customHeight="1">
      <c r="B21" s="571"/>
      <c r="C21" s="577"/>
      <c r="D21" s="577"/>
      <c r="E21" s="577"/>
      <c r="F21" s="119"/>
      <c r="H21" s="115"/>
      <c r="J21" s="573"/>
    </row>
    <row r="22" spans="1:10" s="116" customFormat="1" ht="18" customHeight="1">
      <c r="B22" s="571"/>
      <c r="C22" s="568" t="s">
        <v>723</v>
      </c>
      <c r="D22" s="577"/>
      <c r="E22" s="577"/>
      <c r="F22" s="119"/>
      <c r="H22" s="115"/>
      <c r="J22" s="573"/>
    </row>
    <row r="23" spans="1:10" s="116" customFormat="1" ht="6" customHeight="1">
      <c r="B23" s="571"/>
      <c r="C23" s="580"/>
      <c r="D23" s="581"/>
      <c r="E23" s="577"/>
      <c r="F23" s="119"/>
      <c r="H23" s="115"/>
      <c r="J23" s="573"/>
    </row>
    <row r="24" spans="1:10" s="105" customFormat="1" ht="133" customHeight="1">
      <c r="A24" s="103"/>
      <c r="B24" s="582"/>
      <c r="C24" s="1234"/>
      <c r="D24" s="1235"/>
      <c r="E24" s="1235"/>
      <c r="F24" s="1235"/>
      <c r="G24" s="1235"/>
      <c r="H24" s="1235"/>
      <c r="I24" s="1236"/>
      <c r="J24" s="583"/>
    </row>
    <row r="25" spans="1:10" s="105" customFormat="1" ht="6" customHeight="1">
      <c r="A25" s="584"/>
      <c r="B25" s="582"/>
      <c r="C25" s="585"/>
      <c r="D25" s="585"/>
      <c r="E25" s="585"/>
      <c r="F25" s="585"/>
      <c r="G25" s="585"/>
      <c r="H25" s="585"/>
      <c r="I25" s="585"/>
      <c r="J25" s="583"/>
    </row>
    <row r="26" spans="1:10" s="105" customFormat="1" ht="18" customHeight="1">
      <c r="A26" s="115"/>
      <c r="B26" s="582"/>
      <c r="C26" s="523" t="s">
        <v>847</v>
      </c>
      <c r="D26" s="103"/>
      <c r="E26" s="103"/>
      <c r="F26" s="103"/>
      <c r="G26" s="103"/>
      <c r="H26" s="103"/>
      <c r="J26" s="583"/>
    </row>
    <row r="27" spans="1:10">
      <c r="B27" s="586"/>
      <c r="C27" s="587"/>
      <c r="D27" s="587"/>
      <c r="E27" s="587"/>
      <c r="F27" s="587"/>
      <c r="G27" s="587"/>
      <c r="H27" s="587"/>
      <c r="I27" s="587"/>
      <c r="J27" s="552"/>
    </row>
  </sheetData>
  <sheetProtection algorithmName="SHA-512" hashValue="GHHa4OaHGj37pW/XNDPQAc8O4nLAasFWywZ7RiYYmrrSjXnUFFgnPv0ylv5LlcfXKylughivuiaZq8kYLret3A==" saltValue="nLNg0gPZ8iH+FdUXqf3fRg==" spinCount="100000" sheet="1" objects="1" scenarios="1" selectLockedCells="1"/>
  <mergeCells count="23">
    <mergeCell ref="C24:I24"/>
    <mergeCell ref="C15:D15"/>
    <mergeCell ref="E15:F15"/>
    <mergeCell ref="G15:I15"/>
    <mergeCell ref="C16:D17"/>
    <mergeCell ref="F16:I16"/>
    <mergeCell ref="F17:I17"/>
    <mergeCell ref="H5:J5"/>
    <mergeCell ref="C18:D18"/>
    <mergeCell ref="E18:H18"/>
    <mergeCell ref="C19:D19"/>
    <mergeCell ref="E19:H19"/>
    <mergeCell ref="C12:D12"/>
    <mergeCell ref="E12:I12"/>
    <mergeCell ref="C13:D13"/>
    <mergeCell ref="E13:I13"/>
    <mergeCell ref="C14:D14"/>
    <mergeCell ref="E14:I14"/>
    <mergeCell ref="C8:I8"/>
    <mergeCell ref="C10:D10"/>
    <mergeCell ref="E10:I10"/>
    <mergeCell ref="C11:D11"/>
    <mergeCell ref="E11:I11"/>
  </mergeCells>
  <phoneticPr fontId="86"/>
  <conditionalFormatting sqref="E10:I15 E18:H19 F16:I17 C24:I24">
    <cfRule type="containsBlanks" dxfId="69" priority="2">
      <formula>LEN(TRIM(C10))=0</formula>
    </cfRule>
  </conditionalFormatting>
  <conditionalFormatting sqref="E14:I15 E18:H19">
    <cfRule type="expression" dxfId="68" priority="1">
      <formula>#REF!="個人事業主"</formula>
    </cfRule>
  </conditionalFormatting>
  <dataValidations count="1">
    <dataValidation allowBlank="1" showInputMessage="1" showErrorMessage="1" sqref="E11:I11 E14:I14 E18:H18" xr:uid="{00000000-0002-0000-0B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7"/>
  <sheetViews>
    <sheetView showGridLines="0" zoomScale="80" zoomScaleNormal="80" workbookViewId="0">
      <selection sqref="A1:W13"/>
    </sheetView>
  </sheetViews>
  <sheetFormatPr defaultColWidth="8.08203125" defaultRowHeight="13"/>
  <cols>
    <col min="1" max="1" width="1.58203125" style="112" customWidth="1"/>
    <col min="2" max="2" width="2.33203125" style="114" customWidth="1"/>
    <col min="3" max="3" width="7.08203125" style="114" customWidth="1"/>
    <col min="4" max="4" width="11.08203125" style="114" customWidth="1"/>
    <col min="5" max="5" width="2" style="114" customWidth="1"/>
    <col min="6" max="7" width="8.83203125" style="114" customWidth="1"/>
    <col min="8" max="8" width="4.83203125" style="114" customWidth="1"/>
    <col min="9" max="9" width="4.83203125" style="112" customWidth="1"/>
    <col min="10" max="12" width="2.83203125" style="112" customWidth="1"/>
    <col min="13" max="13" width="3.58203125" style="112" customWidth="1"/>
    <col min="14" max="14" width="7.08203125" style="112" customWidth="1"/>
    <col min="15" max="15" width="4.08203125" style="112" customWidth="1"/>
    <col min="16" max="16" width="7.08203125" style="112" customWidth="1"/>
    <col min="17" max="17" width="4.08203125" style="112" customWidth="1"/>
    <col min="18" max="18" width="7.08203125" style="112" customWidth="1"/>
    <col min="19" max="19" width="4.08203125" style="112" customWidth="1"/>
    <col min="20" max="20" width="7.08203125" style="112" customWidth="1"/>
    <col min="21" max="21" width="4.08203125" style="112" customWidth="1"/>
    <col min="22" max="22" width="2" style="112" customWidth="1"/>
    <col min="23" max="24" width="2.33203125" style="112" customWidth="1"/>
    <col min="25" max="31" width="5.58203125" style="112" customWidth="1"/>
    <col min="32" max="16384" width="8.08203125" style="112"/>
  </cols>
  <sheetData>
    <row r="1" spans="1:25" ht="18" customHeight="1">
      <c r="A1" s="239"/>
      <c r="B1" s="627"/>
    </row>
    <row r="2" spans="1:25" ht="21" customHeight="1"/>
    <row r="3" spans="1:25" ht="21" customHeight="1"/>
    <row r="4" spans="1:25" ht="31.4" customHeight="1"/>
    <row r="5" spans="1:25" ht="24" customHeight="1">
      <c r="B5" s="588"/>
      <c r="C5" s="589"/>
      <c r="D5" s="589"/>
      <c r="E5" s="589"/>
      <c r="F5" s="589"/>
      <c r="G5" s="589"/>
      <c r="H5" s="589"/>
      <c r="I5" s="590"/>
      <c r="J5" s="590"/>
      <c r="K5" s="590"/>
      <c r="L5" s="590"/>
      <c r="M5" s="590"/>
      <c r="N5" s="590"/>
      <c r="O5" s="590"/>
      <c r="P5" s="590"/>
      <c r="Q5" s="590"/>
      <c r="R5" s="590"/>
      <c r="S5" s="1327" t="s">
        <v>1185</v>
      </c>
      <c r="T5" s="1328"/>
      <c r="U5" s="1328"/>
      <c r="V5" s="1328"/>
      <c r="W5" s="1329"/>
    </row>
    <row r="6" spans="1:25" ht="24" customHeight="1">
      <c r="B6" s="253"/>
      <c r="C6" s="591" t="s">
        <v>848</v>
      </c>
      <c r="D6" s="591"/>
      <c r="E6" s="591"/>
      <c r="F6" s="591"/>
      <c r="G6" s="591"/>
      <c r="H6" s="591"/>
      <c r="I6" s="591"/>
      <c r="J6" s="591"/>
      <c r="K6" s="591"/>
      <c r="L6" s="591"/>
      <c r="M6" s="591"/>
      <c r="N6" s="591"/>
      <c r="O6" s="591"/>
      <c r="P6" s="591"/>
      <c r="Q6" s="591"/>
      <c r="R6" s="591"/>
      <c r="S6" s="591"/>
      <c r="T6" s="591"/>
      <c r="U6" s="591"/>
      <c r="V6" s="591"/>
      <c r="W6" s="257"/>
      <c r="X6" s="102"/>
      <c r="Y6" s="102"/>
    </row>
    <row r="7" spans="1:25" ht="8.15" customHeight="1">
      <c r="B7" s="253"/>
      <c r="C7" s="112"/>
      <c r="D7" s="112"/>
      <c r="E7" s="592"/>
      <c r="F7" s="112"/>
      <c r="G7" s="112"/>
      <c r="H7" s="112"/>
      <c r="I7" s="593"/>
      <c r="V7" s="592"/>
      <c r="W7" s="257"/>
      <c r="X7" s="102"/>
      <c r="Y7" s="102"/>
    </row>
    <row r="8" spans="1:25" s="113" customFormat="1" ht="12" customHeight="1">
      <c r="B8" s="253"/>
      <c r="C8" s="1330" t="s">
        <v>849</v>
      </c>
      <c r="D8" s="1331"/>
      <c r="E8" s="594"/>
      <c r="F8" s="594"/>
      <c r="G8" s="594"/>
      <c r="H8" s="594"/>
      <c r="I8" s="594"/>
      <c r="J8" s="594"/>
      <c r="K8" s="594"/>
      <c r="L8" s="594"/>
      <c r="M8" s="594"/>
      <c r="N8" s="594"/>
      <c r="O8" s="594"/>
      <c r="P8" s="594"/>
      <c r="Q8" s="594"/>
      <c r="R8" s="594"/>
      <c r="S8" s="594"/>
      <c r="T8" s="594"/>
      <c r="U8" s="594"/>
      <c r="V8" s="595"/>
      <c r="W8" s="257"/>
      <c r="X8" s="102"/>
      <c r="Y8" s="102"/>
    </row>
    <row r="9" spans="1:25" s="113" customFormat="1" ht="30" customHeight="1">
      <c r="B9" s="253"/>
      <c r="C9" s="1330"/>
      <c r="D9" s="1331"/>
      <c r="E9" s="596"/>
      <c r="F9" s="1339" t="s">
        <v>850</v>
      </c>
      <c r="G9" s="1340"/>
      <c r="H9" s="1340"/>
      <c r="I9" s="1340"/>
      <c r="J9" s="1340"/>
      <c r="K9" s="1340"/>
      <c r="L9" s="1340"/>
      <c r="M9" s="1340"/>
      <c r="N9" s="1340"/>
      <c r="O9" s="1340"/>
      <c r="P9" s="1340"/>
      <c r="Q9" s="1361">
        <v>45845</v>
      </c>
      <c r="R9" s="1362"/>
      <c r="S9" s="1362"/>
      <c r="T9" s="1362"/>
      <c r="U9" s="1363"/>
      <c r="V9" s="598"/>
      <c r="W9" s="257"/>
      <c r="X9" s="102"/>
      <c r="Y9" s="102"/>
    </row>
    <row r="10" spans="1:25" s="113" customFormat="1" ht="29.5" customHeight="1">
      <c r="B10" s="253"/>
      <c r="C10" s="1330"/>
      <c r="D10" s="1331"/>
      <c r="E10" s="596"/>
      <c r="F10" s="1332" t="s">
        <v>851</v>
      </c>
      <c r="G10" s="1332"/>
      <c r="H10" s="1364"/>
      <c r="I10" s="599" t="s">
        <v>772</v>
      </c>
      <c r="J10" s="1365" t="s">
        <v>622</v>
      </c>
      <c r="K10" s="1365"/>
      <c r="L10" s="1365"/>
      <c r="M10" s="1365"/>
      <c r="N10" s="1365"/>
      <c r="O10" s="1365"/>
      <c r="P10" s="1365"/>
      <c r="Q10" s="1366">
        <v>45877</v>
      </c>
      <c r="R10" s="1367"/>
      <c r="S10" s="1367"/>
      <c r="T10" s="1367"/>
      <c r="U10" s="1368"/>
      <c r="V10" s="598"/>
      <c r="W10" s="257"/>
      <c r="X10" s="102"/>
      <c r="Y10" s="102"/>
    </row>
    <row r="11" spans="1:25" s="113" customFormat="1" ht="29.5" customHeight="1">
      <c r="B11" s="253"/>
      <c r="C11" s="1330"/>
      <c r="D11" s="1331"/>
      <c r="E11" s="596"/>
      <c r="F11" s="1332"/>
      <c r="G11" s="1332"/>
      <c r="H11" s="1364"/>
      <c r="I11" s="600" t="s">
        <v>774</v>
      </c>
      <c r="J11" s="1369" t="s">
        <v>852</v>
      </c>
      <c r="K11" s="1369"/>
      <c r="L11" s="1369"/>
      <c r="M11" s="1369"/>
      <c r="N11" s="1369"/>
      <c r="O11" s="1369"/>
      <c r="P11" s="1369"/>
      <c r="Q11" s="1370">
        <v>45909</v>
      </c>
      <c r="R11" s="1371"/>
      <c r="S11" s="1371"/>
      <c r="T11" s="1371"/>
      <c r="U11" s="1372"/>
      <c r="V11" s="598"/>
      <c r="W11" s="257"/>
      <c r="X11" s="102"/>
      <c r="Y11" s="102"/>
    </row>
    <row r="12" spans="1:25" s="113" customFormat="1" ht="38.5" customHeight="1">
      <c r="B12" s="253"/>
      <c r="C12" s="1330"/>
      <c r="D12" s="1331"/>
      <c r="E12" s="596"/>
      <c r="F12" s="1332"/>
      <c r="G12" s="1332"/>
      <c r="H12" s="1364"/>
      <c r="I12" s="601" t="s">
        <v>776</v>
      </c>
      <c r="J12" s="1373" t="s">
        <v>853</v>
      </c>
      <c r="K12" s="1373"/>
      <c r="L12" s="1373"/>
      <c r="M12" s="1373"/>
      <c r="N12" s="1373"/>
      <c r="O12" s="1373"/>
      <c r="P12" s="1374"/>
      <c r="Q12" s="1375">
        <v>45909</v>
      </c>
      <c r="R12" s="1376"/>
      <c r="S12" s="1376"/>
      <c r="T12" s="1376"/>
      <c r="U12" s="1377"/>
      <c r="V12" s="598"/>
      <c r="W12" s="257"/>
      <c r="X12" s="102"/>
      <c r="Y12" s="102"/>
    </row>
    <row r="13" spans="1:25" s="113" customFormat="1" ht="12" customHeight="1">
      <c r="A13" s="602"/>
      <c r="B13" s="253"/>
      <c r="C13" s="1330"/>
      <c r="D13" s="1331"/>
      <c r="E13" s="596"/>
      <c r="F13" s="596"/>
      <c r="G13" s="596"/>
      <c r="H13" s="596"/>
      <c r="I13" s="596"/>
      <c r="J13" s="596"/>
      <c r="K13" s="596"/>
      <c r="L13" s="596"/>
      <c r="M13" s="596"/>
      <c r="N13" s="596"/>
      <c r="O13" s="596"/>
      <c r="P13" s="596"/>
      <c r="Q13" s="596"/>
      <c r="R13" s="596"/>
      <c r="S13" s="596"/>
      <c r="T13" s="596"/>
      <c r="U13" s="596"/>
      <c r="V13" s="598"/>
      <c r="W13" s="257"/>
      <c r="X13" s="102"/>
      <c r="Y13" s="102"/>
    </row>
    <row r="14" spans="1:25" ht="6" customHeight="1">
      <c r="A14" s="603"/>
      <c r="B14" s="253"/>
      <c r="C14" s="1330" t="s">
        <v>762</v>
      </c>
      <c r="D14" s="1331"/>
      <c r="E14" s="594"/>
      <c r="F14" s="594"/>
      <c r="G14" s="594"/>
      <c r="H14" s="594"/>
      <c r="I14" s="604"/>
      <c r="J14" s="594"/>
      <c r="K14" s="605"/>
      <c r="L14" s="594"/>
      <c r="M14" s="594"/>
      <c r="N14" s="594"/>
      <c r="O14" s="594"/>
      <c r="P14" s="594"/>
      <c r="Q14" s="594"/>
      <c r="R14" s="594"/>
      <c r="S14" s="594"/>
      <c r="T14" s="594"/>
      <c r="U14" s="594"/>
      <c r="V14" s="595"/>
      <c r="W14" s="257"/>
      <c r="X14" s="102"/>
      <c r="Y14" s="102"/>
    </row>
    <row r="15" spans="1:25" ht="24" customHeight="1">
      <c r="A15" s="603"/>
      <c r="B15" s="253"/>
      <c r="C15" s="1330"/>
      <c r="D15" s="1331"/>
      <c r="E15" s="596"/>
      <c r="F15" s="596"/>
      <c r="G15" s="596"/>
      <c r="H15" s="596"/>
      <c r="I15" s="606"/>
      <c r="J15" s="596"/>
      <c r="K15" s="607"/>
      <c r="L15" s="596"/>
      <c r="M15" s="596"/>
      <c r="N15" s="608" t="s">
        <v>854</v>
      </c>
      <c r="O15" s="596"/>
      <c r="P15" s="596"/>
      <c r="Q15" s="596"/>
      <c r="R15" s="596"/>
      <c r="S15" s="596"/>
      <c r="T15" s="596"/>
      <c r="U15" s="596"/>
      <c r="V15" s="598"/>
      <c r="W15" s="257"/>
      <c r="X15" s="102"/>
      <c r="Y15" s="102"/>
    </row>
    <row r="16" spans="1:25" ht="25.5" customHeight="1">
      <c r="A16" s="603"/>
      <c r="B16" s="253"/>
      <c r="C16" s="1330"/>
      <c r="D16" s="1331"/>
      <c r="E16" s="609"/>
      <c r="F16" s="1332" t="s">
        <v>506</v>
      </c>
      <c r="G16" s="1332"/>
      <c r="H16" s="1332"/>
      <c r="I16" s="1332"/>
      <c r="J16" s="1332"/>
      <c r="K16" s="1332"/>
      <c r="L16" s="1332"/>
      <c r="M16" s="1332"/>
      <c r="N16" s="610" t="s">
        <v>875</v>
      </c>
      <c r="O16" s="1333" t="s">
        <v>855</v>
      </c>
      <c r="P16" s="1333"/>
      <c r="Q16" s="1333"/>
      <c r="R16" s="611" t="s">
        <v>1282</v>
      </c>
      <c r="S16" s="1333" t="s">
        <v>856</v>
      </c>
      <c r="T16" s="1333"/>
      <c r="U16" s="1334"/>
      <c r="V16" s="598"/>
      <c r="W16" s="257"/>
      <c r="X16" s="102"/>
      <c r="Y16" s="102"/>
    </row>
    <row r="17" spans="1:25" ht="18" customHeight="1">
      <c r="A17" s="603"/>
      <c r="B17" s="253"/>
      <c r="C17" s="1330"/>
      <c r="D17" s="1331"/>
      <c r="E17" s="609"/>
      <c r="F17" s="608"/>
      <c r="G17" s="607"/>
      <c r="H17" s="607"/>
      <c r="I17" s="607"/>
      <c r="J17" s="607"/>
      <c r="K17" s="607"/>
      <c r="L17" s="607"/>
      <c r="M17" s="607"/>
      <c r="N17" s="607"/>
      <c r="O17" s="612"/>
      <c r="P17" s="612"/>
      <c r="Q17" s="612"/>
      <c r="R17" s="607"/>
      <c r="S17" s="612"/>
      <c r="T17" s="612"/>
      <c r="U17" s="612"/>
      <c r="V17" s="598"/>
      <c r="W17" s="257"/>
      <c r="X17" s="102"/>
      <c r="Y17" s="102"/>
    </row>
    <row r="18" spans="1:25" ht="36" customHeight="1">
      <c r="A18" s="603"/>
      <c r="B18" s="253"/>
      <c r="C18" s="1330"/>
      <c r="D18" s="1331"/>
      <c r="E18" s="596"/>
      <c r="F18" s="1332" t="s">
        <v>704</v>
      </c>
      <c r="G18" s="1332"/>
      <c r="H18" s="1332"/>
      <c r="I18" s="1332"/>
      <c r="J18" s="1332"/>
      <c r="K18" s="1332"/>
      <c r="L18" s="1332"/>
      <c r="M18" s="1332"/>
      <c r="N18" s="1335" t="s">
        <v>1303</v>
      </c>
      <c r="O18" s="1336"/>
      <c r="P18" s="1336"/>
      <c r="Q18" s="1336"/>
      <c r="R18" s="1336" t="s">
        <v>857</v>
      </c>
      <c r="S18" s="1336"/>
      <c r="T18" s="1336"/>
      <c r="U18" s="1336"/>
      <c r="V18" s="613"/>
      <c r="W18" s="257"/>
      <c r="X18" s="102"/>
      <c r="Y18" s="102"/>
    </row>
    <row r="19" spans="1:25" ht="36" customHeight="1">
      <c r="A19" s="603"/>
      <c r="B19" s="253"/>
      <c r="C19" s="1330"/>
      <c r="D19" s="1331"/>
      <c r="E19" s="596"/>
      <c r="F19" s="1332"/>
      <c r="G19" s="1332"/>
      <c r="H19" s="1332"/>
      <c r="I19" s="1332"/>
      <c r="J19" s="1332"/>
      <c r="K19" s="1332"/>
      <c r="L19" s="1332"/>
      <c r="M19" s="1332"/>
      <c r="N19" s="1358" t="s">
        <v>712</v>
      </c>
      <c r="O19" s="1359"/>
      <c r="P19" s="1337" t="s">
        <v>858</v>
      </c>
      <c r="Q19" s="1338"/>
      <c r="R19" s="1360" t="s">
        <v>712</v>
      </c>
      <c r="S19" s="1359"/>
      <c r="T19" s="1337" t="s">
        <v>859</v>
      </c>
      <c r="U19" s="1338"/>
      <c r="V19" s="613"/>
      <c r="W19" s="257"/>
      <c r="X19" s="102"/>
      <c r="Y19" s="102"/>
    </row>
    <row r="20" spans="1:25" ht="24" customHeight="1">
      <c r="A20" s="603"/>
      <c r="B20" s="253"/>
      <c r="C20" s="1330"/>
      <c r="D20" s="1331"/>
      <c r="E20" s="596"/>
      <c r="F20" s="1332" t="s">
        <v>768</v>
      </c>
      <c r="G20" s="1332"/>
      <c r="H20" s="1332"/>
      <c r="I20" s="1332"/>
      <c r="J20" s="1332"/>
      <c r="K20" s="1332"/>
      <c r="L20" s="1332"/>
      <c r="M20" s="1332"/>
      <c r="N20" s="614" t="s">
        <v>1196</v>
      </c>
      <c r="O20" s="597" t="s">
        <v>713</v>
      </c>
      <c r="P20" s="615" t="s">
        <v>1196</v>
      </c>
      <c r="Q20" s="616" t="s">
        <v>713</v>
      </c>
      <c r="R20" s="617" t="s">
        <v>1196</v>
      </c>
      <c r="S20" s="618" t="s">
        <v>713</v>
      </c>
      <c r="T20" s="615" t="s">
        <v>1196</v>
      </c>
      <c r="U20" s="619" t="s">
        <v>769</v>
      </c>
      <c r="V20" s="613"/>
      <c r="W20" s="257"/>
      <c r="X20" s="102"/>
      <c r="Y20" s="102"/>
    </row>
    <row r="21" spans="1:25" ht="24" customHeight="1">
      <c r="A21" s="603"/>
      <c r="B21" s="253"/>
      <c r="C21" s="1330"/>
      <c r="D21" s="1331"/>
      <c r="E21" s="596"/>
      <c r="F21" s="1332" t="s">
        <v>705</v>
      </c>
      <c r="G21" s="1332"/>
      <c r="H21" s="1332"/>
      <c r="I21" s="1332"/>
      <c r="J21" s="1332"/>
      <c r="K21" s="1332"/>
      <c r="L21" s="1332"/>
      <c r="M21" s="1332"/>
      <c r="N21" s="614">
        <v>1</v>
      </c>
      <c r="O21" s="597" t="s">
        <v>713</v>
      </c>
      <c r="P21" s="615">
        <v>1</v>
      </c>
      <c r="Q21" s="616" t="s">
        <v>713</v>
      </c>
      <c r="R21" s="617">
        <v>1</v>
      </c>
      <c r="S21" s="618" t="s">
        <v>713</v>
      </c>
      <c r="T21" s="615">
        <v>6</v>
      </c>
      <c r="U21" s="619" t="s">
        <v>769</v>
      </c>
      <c r="V21" s="613"/>
      <c r="W21" s="257"/>
      <c r="X21" s="102"/>
      <c r="Y21" s="102"/>
    </row>
    <row r="22" spans="1:25" ht="24" customHeight="1">
      <c r="A22" s="603"/>
      <c r="B22" s="253"/>
      <c r="C22" s="1330"/>
      <c r="D22" s="1331"/>
      <c r="E22" s="596"/>
      <c r="F22" s="1332" t="s">
        <v>770</v>
      </c>
      <c r="G22" s="1332"/>
      <c r="H22" s="1332"/>
      <c r="I22" s="1332"/>
      <c r="J22" s="1332"/>
      <c r="K22" s="1332"/>
      <c r="L22" s="1332"/>
      <c r="M22" s="1332"/>
      <c r="N22" s="614" t="s">
        <v>1196</v>
      </c>
      <c r="O22" s="597" t="s">
        <v>713</v>
      </c>
      <c r="P22" s="615" t="s">
        <v>1196</v>
      </c>
      <c r="Q22" s="616" t="s">
        <v>713</v>
      </c>
      <c r="R22" s="617" t="s">
        <v>1196</v>
      </c>
      <c r="S22" s="618" t="s">
        <v>713</v>
      </c>
      <c r="T22" s="615" t="s">
        <v>1196</v>
      </c>
      <c r="U22" s="619" t="s">
        <v>769</v>
      </c>
      <c r="V22" s="613"/>
      <c r="W22" s="257"/>
      <c r="X22" s="102"/>
      <c r="Y22" s="102"/>
    </row>
    <row r="23" spans="1:25" ht="6" customHeight="1">
      <c r="A23" s="603"/>
      <c r="B23" s="253"/>
      <c r="C23" s="1330"/>
      <c r="D23" s="1331"/>
      <c r="E23" s="596"/>
      <c r="F23" s="596"/>
      <c r="G23" s="596"/>
      <c r="H23" s="596"/>
      <c r="I23" s="596"/>
      <c r="J23" s="596"/>
      <c r="K23" s="596"/>
      <c r="L23" s="596"/>
      <c r="M23" s="596"/>
      <c r="N23" s="596"/>
      <c r="O23" s="596"/>
      <c r="P23" s="596"/>
      <c r="Q23" s="596"/>
      <c r="R23" s="596"/>
      <c r="S23" s="596"/>
      <c r="T23" s="596"/>
      <c r="U23" s="596"/>
      <c r="V23" s="613"/>
      <c r="W23" s="257"/>
      <c r="X23" s="102"/>
      <c r="Y23" s="102"/>
    </row>
    <row r="24" spans="1:25" ht="18" customHeight="1">
      <c r="A24" s="603"/>
      <c r="B24" s="253"/>
      <c r="C24" s="1330"/>
      <c r="D24" s="1331"/>
      <c r="E24" s="596"/>
      <c r="F24" s="596" t="s">
        <v>723</v>
      </c>
      <c r="G24" s="596"/>
      <c r="H24" s="596"/>
      <c r="I24" s="596"/>
      <c r="J24" s="596"/>
      <c r="K24" s="596"/>
      <c r="L24" s="596"/>
      <c r="M24" s="596"/>
      <c r="N24" s="596"/>
      <c r="O24" s="596"/>
      <c r="P24" s="596"/>
      <c r="Q24" s="596"/>
      <c r="R24" s="596"/>
      <c r="S24" s="596"/>
      <c r="T24" s="596"/>
      <c r="U24" s="596"/>
      <c r="V24" s="613"/>
      <c r="W24" s="257"/>
      <c r="X24" s="102"/>
      <c r="Y24" s="102"/>
    </row>
    <row r="25" spans="1:25" ht="24" customHeight="1">
      <c r="A25" s="603"/>
      <c r="B25" s="253"/>
      <c r="C25" s="1330"/>
      <c r="D25" s="1331"/>
      <c r="E25" s="596"/>
      <c r="F25" s="1349" t="str">
        <f>IF('入力シート④(その他)'!M16="","",'入力シート④(その他)'!M16)</f>
        <v/>
      </c>
      <c r="G25" s="1350"/>
      <c r="H25" s="1350"/>
      <c r="I25" s="1350"/>
      <c r="J25" s="1350"/>
      <c r="K25" s="1350"/>
      <c r="L25" s="1350"/>
      <c r="M25" s="1350"/>
      <c r="N25" s="1350"/>
      <c r="O25" s="1350"/>
      <c r="P25" s="1350"/>
      <c r="Q25" s="1350"/>
      <c r="R25" s="1350"/>
      <c r="S25" s="1350"/>
      <c r="T25" s="1350"/>
      <c r="U25" s="1351"/>
      <c r="V25" s="613"/>
      <c r="W25" s="257"/>
      <c r="X25" s="102"/>
      <c r="Y25" s="102"/>
    </row>
    <row r="26" spans="1:25" ht="24" customHeight="1">
      <c r="A26" s="603"/>
      <c r="B26" s="253"/>
      <c r="C26" s="1330"/>
      <c r="D26" s="1331"/>
      <c r="E26" s="596"/>
      <c r="F26" s="1352"/>
      <c r="G26" s="1353"/>
      <c r="H26" s="1353"/>
      <c r="I26" s="1353"/>
      <c r="J26" s="1353"/>
      <c r="K26" s="1353"/>
      <c r="L26" s="1353"/>
      <c r="M26" s="1353"/>
      <c r="N26" s="1353"/>
      <c r="O26" s="1353"/>
      <c r="P26" s="1353"/>
      <c r="Q26" s="1353"/>
      <c r="R26" s="1353"/>
      <c r="S26" s="1353"/>
      <c r="T26" s="1353"/>
      <c r="U26" s="1354"/>
      <c r="V26" s="613"/>
      <c r="W26" s="257"/>
      <c r="X26" s="102"/>
      <c r="Y26" s="102"/>
    </row>
    <row r="27" spans="1:25" ht="24" customHeight="1">
      <c r="A27" s="603"/>
      <c r="B27" s="253"/>
      <c r="C27" s="1330"/>
      <c r="D27" s="1331"/>
      <c r="E27" s="596"/>
      <c r="F27" s="1352"/>
      <c r="G27" s="1353"/>
      <c r="H27" s="1353"/>
      <c r="I27" s="1353"/>
      <c r="J27" s="1353"/>
      <c r="K27" s="1353"/>
      <c r="L27" s="1353"/>
      <c r="M27" s="1353"/>
      <c r="N27" s="1353"/>
      <c r="O27" s="1353"/>
      <c r="P27" s="1353"/>
      <c r="Q27" s="1353"/>
      <c r="R27" s="1353"/>
      <c r="S27" s="1353"/>
      <c r="T27" s="1353"/>
      <c r="U27" s="1354"/>
      <c r="V27" s="613"/>
      <c r="W27" s="257"/>
      <c r="X27" s="102"/>
      <c r="Y27" s="102"/>
    </row>
    <row r="28" spans="1:25" ht="24" customHeight="1">
      <c r="A28" s="603"/>
      <c r="B28" s="253"/>
      <c r="C28" s="1330"/>
      <c r="D28" s="1331"/>
      <c r="E28" s="596"/>
      <c r="F28" s="1352"/>
      <c r="G28" s="1353"/>
      <c r="H28" s="1353"/>
      <c r="I28" s="1353"/>
      <c r="J28" s="1353"/>
      <c r="K28" s="1353"/>
      <c r="L28" s="1353"/>
      <c r="M28" s="1353"/>
      <c r="N28" s="1353"/>
      <c r="O28" s="1353"/>
      <c r="P28" s="1353"/>
      <c r="Q28" s="1353"/>
      <c r="R28" s="1353"/>
      <c r="S28" s="1353"/>
      <c r="T28" s="1353"/>
      <c r="U28" s="1354"/>
      <c r="V28" s="613"/>
      <c r="W28" s="257"/>
      <c r="X28" s="102"/>
      <c r="Y28" s="102"/>
    </row>
    <row r="29" spans="1:25" ht="24" customHeight="1">
      <c r="A29" s="603"/>
      <c r="B29" s="253"/>
      <c r="C29" s="1330"/>
      <c r="D29" s="1331"/>
      <c r="E29" s="596"/>
      <c r="F29" s="1352"/>
      <c r="G29" s="1353"/>
      <c r="H29" s="1353"/>
      <c r="I29" s="1353"/>
      <c r="J29" s="1353"/>
      <c r="K29" s="1353"/>
      <c r="L29" s="1353"/>
      <c r="M29" s="1353"/>
      <c r="N29" s="1353"/>
      <c r="O29" s="1353"/>
      <c r="P29" s="1353"/>
      <c r="Q29" s="1353"/>
      <c r="R29" s="1353"/>
      <c r="S29" s="1353"/>
      <c r="T29" s="1353"/>
      <c r="U29" s="1354"/>
      <c r="V29" s="620"/>
      <c r="W29" s="257"/>
      <c r="X29" s="102"/>
      <c r="Y29" s="102"/>
    </row>
    <row r="30" spans="1:25" ht="24" customHeight="1">
      <c r="A30" s="603"/>
      <c r="B30" s="253"/>
      <c r="C30" s="1330"/>
      <c r="D30" s="1331"/>
      <c r="E30" s="596"/>
      <c r="F30" s="1355"/>
      <c r="G30" s="1356"/>
      <c r="H30" s="1356"/>
      <c r="I30" s="1356"/>
      <c r="J30" s="1356"/>
      <c r="K30" s="1356"/>
      <c r="L30" s="1356"/>
      <c r="M30" s="1356"/>
      <c r="N30" s="1356"/>
      <c r="O30" s="1356"/>
      <c r="P30" s="1356"/>
      <c r="Q30" s="1356"/>
      <c r="R30" s="1356"/>
      <c r="S30" s="1356"/>
      <c r="T30" s="1356"/>
      <c r="U30" s="1357"/>
      <c r="V30" s="620"/>
      <c r="W30" s="257"/>
      <c r="X30" s="102"/>
      <c r="Y30" s="102"/>
    </row>
    <row r="31" spans="1:25" ht="12" customHeight="1">
      <c r="A31" s="603"/>
      <c r="B31" s="253"/>
      <c r="C31" s="1330"/>
      <c r="D31" s="1331"/>
      <c r="E31" s="621"/>
      <c r="F31" s="622"/>
      <c r="G31" s="622"/>
      <c r="H31" s="622"/>
      <c r="I31" s="622"/>
      <c r="J31" s="622"/>
      <c r="K31" s="622"/>
      <c r="L31" s="622"/>
      <c r="M31" s="622"/>
      <c r="N31" s="622"/>
      <c r="O31" s="622"/>
      <c r="P31" s="622"/>
      <c r="Q31" s="622"/>
      <c r="R31" s="622"/>
      <c r="S31" s="622"/>
      <c r="T31" s="622"/>
      <c r="U31" s="622"/>
      <c r="V31" s="623"/>
      <c r="W31" s="257"/>
      <c r="X31" s="102"/>
      <c r="Y31" s="102"/>
    </row>
    <row r="32" spans="1:25" ht="6" customHeight="1">
      <c r="B32" s="253"/>
      <c r="C32" s="1330" t="s">
        <v>525</v>
      </c>
      <c r="D32" s="1331"/>
      <c r="E32" s="594"/>
      <c r="F32" s="594"/>
      <c r="G32" s="594"/>
      <c r="H32" s="594"/>
      <c r="I32" s="604"/>
      <c r="J32" s="594"/>
      <c r="K32" s="605"/>
      <c r="L32" s="594"/>
      <c r="M32" s="594"/>
      <c r="N32" s="594"/>
      <c r="O32" s="594"/>
      <c r="P32" s="594"/>
      <c r="Q32" s="594"/>
      <c r="R32" s="594"/>
      <c r="S32" s="594"/>
      <c r="T32" s="594"/>
      <c r="U32" s="594"/>
      <c r="V32" s="595"/>
      <c r="W32" s="257"/>
      <c r="X32" s="102"/>
      <c r="Y32" s="102"/>
    </row>
    <row r="33" spans="2:25" ht="18" customHeight="1">
      <c r="B33" s="253"/>
      <c r="C33" s="1330"/>
      <c r="D33" s="1331"/>
      <c r="E33" s="596"/>
      <c r="F33" s="596"/>
      <c r="G33" s="596"/>
      <c r="H33" s="596"/>
      <c r="I33" s="606"/>
      <c r="J33" s="596"/>
      <c r="K33" s="607"/>
      <c r="L33" s="596"/>
      <c r="M33" s="596"/>
      <c r="N33" s="608" t="s">
        <v>854</v>
      </c>
      <c r="O33" s="596"/>
      <c r="P33" s="596"/>
      <c r="Q33" s="596"/>
      <c r="R33" s="596"/>
      <c r="S33" s="596"/>
      <c r="T33" s="596"/>
      <c r="U33" s="596"/>
      <c r="V33" s="598"/>
      <c r="W33" s="257"/>
      <c r="X33" s="102"/>
      <c r="Y33" s="102"/>
    </row>
    <row r="34" spans="2:25" ht="24" customHeight="1">
      <c r="B34" s="253"/>
      <c r="C34" s="1330"/>
      <c r="D34" s="1331"/>
      <c r="E34" s="596"/>
      <c r="F34" s="1332" t="s">
        <v>779</v>
      </c>
      <c r="G34" s="1332"/>
      <c r="H34" s="1332"/>
      <c r="I34" s="1332"/>
      <c r="J34" s="1332"/>
      <c r="K34" s="1332"/>
      <c r="L34" s="1332"/>
      <c r="M34" s="1332"/>
      <c r="N34" s="610" t="s">
        <v>1282</v>
      </c>
      <c r="O34" s="1333" t="s">
        <v>860</v>
      </c>
      <c r="P34" s="1333"/>
      <c r="Q34" s="1333"/>
      <c r="R34" s="611" t="s">
        <v>875</v>
      </c>
      <c r="S34" s="1333" t="s">
        <v>861</v>
      </c>
      <c r="T34" s="1333"/>
      <c r="U34" s="1334"/>
      <c r="V34" s="598"/>
      <c r="W34" s="257"/>
      <c r="X34" s="102"/>
      <c r="Y34" s="102"/>
    </row>
    <row r="35" spans="2:25" ht="12" customHeight="1">
      <c r="B35" s="253"/>
      <c r="C35" s="1330"/>
      <c r="D35" s="1331"/>
      <c r="E35" s="621"/>
      <c r="F35" s="622"/>
      <c r="G35" s="622"/>
      <c r="H35" s="622"/>
      <c r="I35" s="622"/>
      <c r="J35" s="622"/>
      <c r="K35" s="622"/>
      <c r="L35" s="622"/>
      <c r="M35" s="622"/>
      <c r="N35" s="622"/>
      <c r="O35" s="622"/>
      <c r="P35" s="622"/>
      <c r="Q35" s="622"/>
      <c r="R35" s="622"/>
      <c r="S35" s="622"/>
      <c r="T35" s="622"/>
      <c r="U35" s="622"/>
      <c r="V35" s="623"/>
      <c r="W35" s="257"/>
      <c r="X35" s="102"/>
      <c r="Y35" s="102"/>
    </row>
    <row r="36" spans="2:25" ht="6" customHeight="1">
      <c r="B36" s="253"/>
      <c r="C36" s="112"/>
      <c r="D36" s="624"/>
      <c r="E36" s="624"/>
      <c r="F36" s="624"/>
      <c r="G36" s="624"/>
      <c r="H36" s="624"/>
      <c r="I36" s="624"/>
      <c r="J36" s="624"/>
      <c r="K36" s="624"/>
      <c r="L36" s="624"/>
      <c r="M36" s="624"/>
      <c r="N36" s="624"/>
      <c r="O36" s="624"/>
      <c r="P36" s="624"/>
      <c r="Q36" s="624"/>
      <c r="R36" s="624"/>
      <c r="S36" s="624"/>
      <c r="T36" s="624"/>
      <c r="U36" s="624"/>
      <c r="V36" s="624"/>
      <c r="W36" s="257"/>
      <c r="X36" s="102"/>
      <c r="Y36" s="102"/>
    </row>
    <row r="37" spans="2:25" ht="54" customHeight="1">
      <c r="B37" s="253"/>
      <c r="C37" s="1348" t="s">
        <v>862</v>
      </c>
      <c r="D37" s="1348"/>
      <c r="E37" s="1348"/>
      <c r="F37" s="1348"/>
      <c r="G37" s="1348"/>
      <c r="H37" s="1348"/>
      <c r="I37" s="1348"/>
      <c r="J37" s="1348"/>
      <c r="K37" s="1348"/>
      <c r="L37" s="1348"/>
      <c r="M37" s="1348"/>
      <c r="N37" s="1348"/>
      <c r="O37" s="1348"/>
      <c r="P37" s="1348"/>
      <c r="Q37" s="1348"/>
      <c r="R37" s="1348"/>
      <c r="S37" s="1348"/>
      <c r="T37" s="1348"/>
      <c r="U37" s="1348"/>
      <c r="V37" s="1348"/>
      <c r="W37" s="257"/>
      <c r="X37" s="102"/>
      <c r="Y37" s="102"/>
    </row>
    <row r="38" spans="2:25" ht="18" customHeight="1">
      <c r="B38" s="253"/>
      <c r="C38" s="112"/>
      <c r="D38" s="112"/>
      <c r="E38" s="112"/>
      <c r="F38" s="112"/>
      <c r="G38" s="112"/>
      <c r="H38" s="112"/>
      <c r="I38" s="593"/>
      <c r="K38" s="592"/>
      <c r="V38" s="592"/>
      <c r="W38" s="257"/>
      <c r="X38" s="102"/>
      <c r="Y38" s="102"/>
    </row>
    <row r="39" spans="2:25" ht="24" customHeight="1">
      <c r="B39" s="253"/>
      <c r="C39" s="591" t="s">
        <v>863</v>
      </c>
      <c r="D39" s="591"/>
      <c r="E39" s="591"/>
      <c r="F39" s="591"/>
      <c r="G39" s="591"/>
      <c r="H39" s="591"/>
      <c r="I39" s="591"/>
      <c r="J39" s="591"/>
      <c r="K39" s="591"/>
      <c r="L39" s="591"/>
      <c r="M39" s="591"/>
      <c r="N39" s="591"/>
      <c r="O39" s="591"/>
      <c r="P39" s="591"/>
      <c r="Q39" s="591"/>
      <c r="R39" s="591"/>
      <c r="S39" s="591"/>
      <c r="T39" s="591"/>
      <c r="U39" s="591"/>
      <c r="V39" s="591"/>
      <c r="W39" s="257"/>
      <c r="X39" s="102"/>
      <c r="Y39" s="102"/>
    </row>
    <row r="40" spans="2:25" ht="6" customHeight="1">
      <c r="B40" s="253"/>
      <c r="C40" s="112"/>
      <c r="D40" s="112"/>
      <c r="E40" s="592"/>
      <c r="F40" s="112"/>
      <c r="G40" s="112"/>
      <c r="H40" s="112"/>
      <c r="I40" s="593"/>
      <c r="V40" s="592"/>
      <c r="W40" s="257"/>
      <c r="X40" s="102"/>
      <c r="Y40" s="102"/>
    </row>
    <row r="41" spans="2:25" ht="18" customHeight="1">
      <c r="B41" s="253"/>
      <c r="C41" s="625" t="s">
        <v>864</v>
      </c>
      <c r="D41" s="112"/>
      <c r="E41" s="592"/>
      <c r="F41" s="112"/>
      <c r="G41" s="112"/>
      <c r="H41" s="112"/>
      <c r="I41" s="593"/>
      <c r="V41" s="592"/>
      <c r="W41" s="257"/>
      <c r="X41" s="102"/>
      <c r="Y41" s="102"/>
    </row>
    <row r="42" spans="2:25" ht="27.65" customHeight="1">
      <c r="B42" s="253"/>
      <c r="C42" s="626" t="s">
        <v>1282</v>
      </c>
      <c r="D42" s="1341" t="s">
        <v>635</v>
      </c>
      <c r="E42" s="1341"/>
      <c r="F42" s="1341"/>
      <c r="G42" s="1341"/>
      <c r="H42" s="1341"/>
      <c r="I42" s="1341"/>
      <c r="J42" s="1341"/>
      <c r="K42" s="1341"/>
      <c r="L42" s="1341"/>
      <c r="M42" s="1341"/>
      <c r="N42" s="1341"/>
      <c r="O42" s="1341"/>
      <c r="P42" s="1341"/>
      <c r="Q42" s="1341"/>
      <c r="R42" s="1341"/>
      <c r="S42" s="1341"/>
      <c r="T42" s="1341"/>
      <c r="U42" s="1341"/>
      <c r="V42" s="1342"/>
      <c r="W42" s="257"/>
      <c r="X42" s="102"/>
      <c r="Y42" s="102"/>
    </row>
    <row r="43" spans="2:25" ht="21" customHeight="1">
      <c r="B43" s="253"/>
      <c r="C43" s="1343" t="s">
        <v>1282</v>
      </c>
      <c r="D43" s="1344" t="s">
        <v>865</v>
      </c>
      <c r="E43" s="1344"/>
      <c r="F43" s="1344"/>
      <c r="G43" s="1344"/>
      <c r="H43" s="1344"/>
      <c r="I43" s="1344"/>
      <c r="J43" s="1344"/>
      <c r="K43" s="1344"/>
      <c r="L43" s="1344"/>
      <c r="M43" s="1344"/>
      <c r="N43" s="1344"/>
      <c r="O43" s="1344"/>
      <c r="P43" s="1344"/>
      <c r="Q43" s="1344"/>
      <c r="R43" s="1344"/>
      <c r="S43" s="1344"/>
      <c r="T43" s="1344"/>
      <c r="U43" s="1344"/>
      <c r="V43" s="1345"/>
      <c r="W43" s="257"/>
      <c r="X43" s="102"/>
      <c r="Y43" s="102"/>
    </row>
    <row r="44" spans="2:25" ht="38.15" customHeight="1">
      <c r="B44" s="253"/>
      <c r="C44" s="1343"/>
      <c r="D44" s="1346"/>
      <c r="E44" s="1346"/>
      <c r="F44" s="1346"/>
      <c r="G44" s="1346"/>
      <c r="H44" s="1346"/>
      <c r="I44" s="1346"/>
      <c r="J44" s="1346"/>
      <c r="K44" s="1346"/>
      <c r="L44" s="1346"/>
      <c r="M44" s="1346"/>
      <c r="N44" s="1346"/>
      <c r="O44" s="1346"/>
      <c r="P44" s="1346"/>
      <c r="Q44" s="1346"/>
      <c r="R44" s="1346"/>
      <c r="S44" s="1346"/>
      <c r="T44" s="1346"/>
      <c r="U44" s="1346"/>
      <c r="V44" s="1347"/>
      <c r="W44" s="257"/>
      <c r="X44" s="102"/>
      <c r="Y44" s="102"/>
    </row>
    <row r="45" spans="2:25" ht="21" customHeight="1">
      <c r="B45" s="304"/>
      <c r="C45" s="305"/>
      <c r="D45" s="305"/>
      <c r="E45" s="305"/>
      <c r="F45" s="305"/>
      <c r="G45" s="305"/>
      <c r="H45" s="305"/>
      <c r="I45" s="305"/>
      <c r="J45" s="305"/>
      <c r="K45" s="305"/>
      <c r="L45" s="305"/>
      <c r="M45" s="305"/>
      <c r="N45" s="305"/>
      <c r="O45" s="305"/>
      <c r="P45" s="305"/>
      <c r="Q45" s="305"/>
      <c r="R45" s="305"/>
      <c r="S45" s="305"/>
      <c r="T45" s="305"/>
      <c r="U45" s="305"/>
      <c r="V45" s="305"/>
      <c r="W45" s="307"/>
      <c r="X45" s="102"/>
      <c r="Y45" s="102"/>
    </row>
    <row r="46" spans="2:25" ht="21" customHeight="1">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row>
    <row r="47" spans="2:25" ht="18">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sheetData>
  <sheetProtection algorithmName="SHA-512" hashValue="GB+NXBT0siNeIenwD/JdbXN+w6BTli9XEauW3QLSjCbSZcvHg2bZIM78kl9crd79bB9LeHj5XxTSwLA5icBSZw==" saltValue="JGOmUWLkvii6Z9Cs4MDW2g==" spinCount="100000" sheet="1" formatRows="0" selectLockedCells="1"/>
  <mergeCells count="34">
    <mergeCell ref="N19:O19"/>
    <mergeCell ref="P19:Q19"/>
    <mergeCell ref="R19:S19"/>
    <mergeCell ref="Q9:U9"/>
    <mergeCell ref="F10:H12"/>
    <mergeCell ref="J10:P10"/>
    <mergeCell ref="Q10:U10"/>
    <mergeCell ref="J11:P11"/>
    <mergeCell ref="Q11:U11"/>
    <mergeCell ref="J12:P12"/>
    <mergeCell ref="Q12:U12"/>
    <mergeCell ref="D42:V42"/>
    <mergeCell ref="C43:C44"/>
    <mergeCell ref="D43:V44"/>
    <mergeCell ref="C37:V37"/>
    <mergeCell ref="F21:M21"/>
    <mergeCell ref="F22:M22"/>
    <mergeCell ref="F25:U30"/>
    <mergeCell ref="S5:W5"/>
    <mergeCell ref="C32:D35"/>
    <mergeCell ref="F34:M34"/>
    <mergeCell ref="O34:Q34"/>
    <mergeCell ref="S34:U34"/>
    <mergeCell ref="C14:D31"/>
    <mergeCell ref="F16:M16"/>
    <mergeCell ref="O16:Q16"/>
    <mergeCell ref="S16:U16"/>
    <mergeCell ref="F18:M19"/>
    <mergeCell ref="N18:Q18"/>
    <mergeCell ref="R18:U18"/>
    <mergeCell ref="T19:U19"/>
    <mergeCell ref="F20:M20"/>
    <mergeCell ref="C8:D13"/>
    <mergeCell ref="F9:P9"/>
  </mergeCells>
  <phoneticPr fontId="86"/>
  <conditionalFormatting sqref="C42:C44">
    <cfRule type="cellIs" dxfId="67" priority="5" operator="equal">
      <formula>"□"</formula>
    </cfRule>
  </conditionalFormatting>
  <conditionalFormatting sqref="N16 R16 N34 R34">
    <cfRule type="cellIs" dxfId="66" priority="6" operator="equal">
      <formula>"□"</formula>
    </cfRule>
  </conditionalFormatting>
  <conditionalFormatting sqref="N20:N22 P20:P22 R20:R22 T20:T22 F25:U30">
    <cfRule type="containsBlanks" dxfId="65" priority="4">
      <formula>LEN(TRIM(F20))=0</formula>
    </cfRule>
  </conditionalFormatting>
  <conditionalFormatting sqref="N20:Q22">
    <cfRule type="expression" dxfId="64" priority="2">
      <formula>#REF!="☑"</formula>
    </cfRule>
    <cfRule type="expression" dxfId="63" priority="3">
      <formula>#REF!="☑"</formula>
    </cfRule>
  </conditionalFormatting>
  <conditionalFormatting sqref="Q9:U11">
    <cfRule type="cellIs" dxfId="62" priority="7" operator="equal">
      <formula>"令和　　年　　月　　日"</formula>
    </cfRule>
  </conditionalFormatting>
  <conditionalFormatting sqref="Q12:U12">
    <cfRule type="cellIs" dxfId="61" priority="1" operator="equal">
      <formula>"令和　　年　　月　　日"</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ignoredErrors>
    <ignoredError sqref="I10:I12" numberStoredAsText="1"/>
  </ignoredErrors>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15"/>
  <sheetViews>
    <sheetView showGridLines="0" zoomScale="80" zoomScaleNormal="80" workbookViewId="0"/>
  </sheetViews>
  <sheetFormatPr defaultColWidth="8.08203125" defaultRowHeight="18" outlineLevelRow="1"/>
  <cols>
    <col min="1" max="1" width="1.58203125" style="112" customWidth="1"/>
    <col min="2" max="2" width="2.33203125" style="102" customWidth="1"/>
    <col min="3" max="3" width="8.83203125" style="102" customWidth="1"/>
    <col min="4" max="4" width="15.25" style="102" customWidth="1"/>
    <col min="5" max="5" width="15.58203125" style="102" customWidth="1"/>
    <col min="6" max="8" width="7.33203125" style="102" customWidth="1"/>
    <col min="9" max="9" width="12" style="102" customWidth="1"/>
    <col min="10" max="10" width="4.83203125" style="102" customWidth="1"/>
    <col min="11" max="11" width="4.5" style="102" customWidth="1"/>
    <col min="12" max="12" width="6.5" style="102" customWidth="1"/>
    <col min="13" max="13" width="11.75" style="102" customWidth="1"/>
    <col min="14" max="14" width="5.08203125" style="102" customWidth="1"/>
    <col min="15" max="16" width="2.33203125" style="102" customWidth="1"/>
    <col min="17" max="21" width="5.58203125" style="102" customWidth="1"/>
    <col min="22" max="23" width="5.58203125" style="112" customWidth="1"/>
    <col min="24" max="16384" width="8.08203125" style="112"/>
  </cols>
  <sheetData>
    <row r="1" spans="1:15" ht="18" customHeight="1">
      <c r="A1" s="239"/>
      <c r="B1" s="177"/>
    </row>
    <row r="2" spans="1:15" ht="21" customHeight="1"/>
    <row r="3" spans="1:15" ht="21" customHeight="1"/>
    <row r="4" spans="1:15" ht="31.4" customHeight="1"/>
    <row r="5" spans="1:15" ht="24" customHeight="1">
      <c r="B5" s="250"/>
      <c r="C5" s="251"/>
      <c r="D5" s="251"/>
      <c r="E5" s="251"/>
      <c r="F5" s="251"/>
      <c r="G5" s="251"/>
      <c r="H5" s="251"/>
      <c r="I5" s="251"/>
      <c r="J5" s="251"/>
      <c r="K5" s="251"/>
      <c r="L5" s="251"/>
      <c r="M5" s="1038" t="s">
        <v>1185</v>
      </c>
      <c r="N5" s="1184"/>
      <c r="O5" s="1185"/>
    </row>
    <row r="6" spans="1:15" ht="24" customHeight="1">
      <c r="B6" s="253"/>
      <c r="C6" s="591" t="s">
        <v>866</v>
      </c>
      <c r="D6" s="112"/>
      <c r="E6" s="112"/>
      <c r="F6" s="112"/>
      <c r="G6" s="112"/>
      <c r="H6" s="112"/>
      <c r="I6" s="112"/>
      <c r="J6" s="112"/>
      <c r="K6" s="112"/>
      <c r="L6" s="112"/>
      <c r="M6" s="628"/>
      <c r="N6" s="628"/>
      <c r="O6" s="257"/>
    </row>
    <row r="7" spans="1:15" ht="6" customHeight="1">
      <c r="B7" s="253"/>
      <c r="C7" s="591"/>
      <c r="D7" s="112"/>
      <c r="E7" s="112"/>
      <c r="F7" s="112"/>
      <c r="G7" s="112"/>
      <c r="H7" s="112"/>
      <c r="I7" s="112"/>
      <c r="J7" s="112"/>
      <c r="K7" s="112"/>
      <c r="L7" s="112"/>
      <c r="M7" s="628"/>
      <c r="N7" s="628"/>
      <c r="O7" s="257"/>
    </row>
    <row r="8" spans="1:15" ht="18" customHeight="1">
      <c r="B8" s="253"/>
      <c r="C8" s="112" t="s">
        <v>867</v>
      </c>
      <c r="D8" s="112"/>
      <c r="E8" s="112"/>
      <c r="F8" s="112"/>
      <c r="G8" s="112"/>
      <c r="H8" s="112"/>
      <c r="I8" s="1418" t="s">
        <v>868</v>
      </c>
      <c r="J8" s="1419"/>
      <c r="K8" s="1419"/>
      <c r="L8" s="1419"/>
      <c r="M8" s="1422">
        <v>5</v>
      </c>
      <c r="N8" s="1424" t="s">
        <v>719</v>
      </c>
      <c r="O8" s="257"/>
    </row>
    <row r="9" spans="1:15" ht="18" customHeight="1">
      <c r="B9" s="253"/>
      <c r="C9" s="112" t="s">
        <v>869</v>
      </c>
      <c r="D9" s="112"/>
      <c r="E9" s="112"/>
      <c r="F9" s="112"/>
      <c r="G9" s="112"/>
      <c r="H9" s="112"/>
      <c r="I9" s="1420"/>
      <c r="J9" s="1421"/>
      <c r="K9" s="1421"/>
      <c r="L9" s="1421"/>
      <c r="M9" s="1423"/>
      <c r="N9" s="1425"/>
      <c r="O9" s="257"/>
    </row>
    <row r="10" spans="1:15" ht="6" customHeight="1">
      <c r="B10" s="253"/>
      <c r="C10" s="112"/>
      <c r="D10" s="112"/>
      <c r="E10" s="112"/>
      <c r="F10" s="112"/>
      <c r="G10" s="112"/>
      <c r="H10" s="112"/>
      <c r="I10" s="112"/>
      <c r="J10" s="112"/>
      <c r="K10" s="112"/>
      <c r="L10" s="112"/>
      <c r="M10" s="628"/>
      <c r="N10" s="628"/>
      <c r="O10" s="257"/>
    </row>
    <row r="11" spans="1:15" ht="28" customHeight="1">
      <c r="B11" s="253"/>
      <c r="C11" s="1378" t="s">
        <v>703</v>
      </c>
      <c r="D11" s="629" t="s">
        <v>704</v>
      </c>
      <c r="E11" s="1381" t="s">
        <v>705</v>
      </c>
      <c r="F11" s="1388"/>
      <c r="G11" s="1388"/>
      <c r="H11" s="1389"/>
      <c r="I11" s="1384" t="s">
        <v>870</v>
      </c>
      <c r="J11" s="1386" t="s">
        <v>871</v>
      </c>
      <c r="K11" s="1417"/>
      <c r="L11" s="1381" t="s">
        <v>716</v>
      </c>
      <c r="M11" s="1388"/>
      <c r="N11" s="1389"/>
      <c r="O11" s="257"/>
    </row>
    <row r="12" spans="1:15" ht="28" customHeight="1">
      <c r="B12" s="253"/>
      <c r="C12" s="1379"/>
      <c r="D12" s="630" t="s">
        <v>706</v>
      </c>
      <c r="E12" s="1390" t="s">
        <v>707</v>
      </c>
      <c r="F12" s="1391"/>
      <c r="G12" s="1391"/>
      <c r="H12" s="1392"/>
      <c r="I12" s="1385"/>
      <c r="J12" s="1393" t="s">
        <v>717</v>
      </c>
      <c r="K12" s="1394"/>
      <c r="L12" s="1395">
        <v>5</v>
      </c>
      <c r="M12" s="1396"/>
      <c r="N12" s="631" t="s">
        <v>719</v>
      </c>
      <c r="O12" s="257"/>
    </row>
    <row r="13" spans="1:15" ht="28" customHeight="1">
      <c r="B13" s="253"/>
      <c r="C13" s="1379"/>
      <c r="D13" s="630" t="s">
        <v>708</v>
      </c>
      <c r="E13" s="1390" t="s">
        <v>709</v>
      </c>
      <c r="F13" s="1391"/>
      <c r="G13" s="1391"/>
      <c r="H13" s="1392"/>
      <c r="I13" s="1426" t="s">
        <v>723</v>
      </c>
      <c r="J13" s="1399"/>
      <c r="K13" s="1400"/>
      <c r="L13" s="1400"/>
      <c r="M13" s="1400"/>
      <c r="N13" s="1401"/>
      <c r="O13" s="257"/>
    </row>
    <row r="14" spans="1:15" ht="24" customHeight="1">
      <c r="B14" s="253"/>
      <c r="C14" s="1379"/>
      <c r="D14" s="630" t="s">
        <v>710</v>
      </c>
      <c r="E14" s="1390" t="s">
        <v>711</v>
      </c>
      <c r="F14" s="1391"/>
      <c r="G14" s="1391"/>
      <c r="H14" s="1392"/>
      <c r="I14" s="1426"/>
      <c r="J14" s="1402"/>
      <c r="K14" s="1403"/>
      <c r="L14" s="1403"/>
      <c r="M14" s="1403"/>
      <c r="N14" s="1404"/>
      <c r="O14" s="257"/>
    </row>
    <row r="15" spans="1:15" ht="24" customHeight="1">
      <c r="B15" s="253"/>
      <c r="C15" s="1380"/>
      <c r="D15" s="632" t="s">
        <v>712</v>
      </c>
      <c r="E15" s="633">
        <v>1</v>
      </c>
      <c r="F15" s="1408" t="s">
        <v>713</v>
      </c>
      <c r="G15" s="1409"/>
      <c r="H15" s="1410"/>
      <c r="I15" s="1427"/>
      <c r="J15" s="1405"/>
      <c r="K15" s="1406"/>
      <c r="L15" s="1406"/>
      <c r="M15" s="1406"/>
      <c r="N15" s="1407"/>
      <c r="O15" s="257"/>
    </row>
    <row r="16" spans="1:15" ht="28" customHeight="1">
      <c r="B16" s="253"/>
      <c r="C16" s="1378" t="s">
        <v>724</v>
      </c>
      <c r="D16" s="629" t="s">
        <v>704</v>
      </c>
      <c r="E16" s="1414"/>
      <c r="F16" s="1415"/>
      <c r="G16" s="1415"/>
      <c r="H16" s="1416"/>
      <c r="I16" s="1384" t="s">
        <v>870</v>
      </c>
      <c r="J16" s="1386" t="s">
        <v>871</v>
      </c>
      <c r="K16" s="1417"/>
      <c r="L16" s="1381"/>
      <c r="M16" s="1388"/>
      <c r="N16" s="1389"/>
      <c r="O16" s="257"/>
    </row>
    <row r="17" spans="2:15" ht="28" customHeight="1">
      <c r="B17" s="253"/>
      <c r="C17" s="1379"/>
      <c r="D17" s="634" t="s">
        <v>706</v>
      </c>
      <c r="E17" s="1390"/>
      <c r="F17" s="1391"/>
      <c r="G17" s="1391"/>
      <c r="H17" s="1392"/>
      <c r="I17" s="1385"/>
      <c r="J17" s="1393" t="s">
        <v>717</v>
      </c>
      <c r="K17" s="1394"/>
      <c r="L17" s="1395"/>
      <c r="M17" s="1396"/>
      <c r="N17" s="631" t="s">
        <v>719</v>
      </c>
      <c r="O17" s="257"/>
    </row>
    <row r="18" spans="2:15" ht="28" customHeight="1">
      <c r="B18" s="253"/>
      <c r="C18" s="1379"/>
      <c r="D18" s="634" t="s">
        <v>708</v>
      </c>
      <c r="E18" s="1390"/>
      <c r="F18" s="1391"/>
      <c r="G18" s="1391"/>
      <c r="H18" s="1392"/>
      <c r="I18" s="1397" t="s">
        <v>723</v>
      </c>
      <c r="J18" s="1399"/>
      <c r="K18" s="1400"/>
      <c r="L18" s="1400"/>
      <c r="M18" s="1400"/>
      <c r="N18" s="1401"/>
      <c r="O18" s="257"/>
    </row>
    <row r="19" spans="2:15" ht="24" customHeight="1">
      <c r="B19" s="253"/>
      <c r="C19" s="1379"/>
      <c r="D19" s="634" t="s">
        <v>710</v>
      </c>
      <c r="E19" s="1390"/>
      <c r="F19" s="1391"/>
      <c r="G19" s="1391"/>
      <c r="H19" s="1392"/>
      <c r="I19" s="1397"/>
      <c r="J19" s="1402"/>
      <c r="K19" s="1403"/>
      <c r="L19" s="1403"/>
      <c r="M19" s="1403"/>
      <c r="N19" s="1404"/>
      <c r="O19" s="257"/>
    </row>
    <row r="20" spans="2:15" ht="24" customHeight="1">
      <c r="B20" s="253"/>
      <c r="C20" s="1380"/>
      <c r="D20" s="635" t="s">
        <v>712</v>
      </c>
      <c r="E20" s="633"/>
      <c r="F20" s="1408" t="s">
        <v>713</v>
      </c>
      <c r="G20" s="1409"/>
      <c r="H20" s="1410"/>
      <c r="I20" s="1398"/>
      <c r="J20" s="1405"/>
      <c r="K20" s="1406"/>
      <c r="L20" s="1406"/>
      <c r="M20" s="1406"/>
      <c r="N20" s="1407"/>
      <c r="O20" s="257"/>
    </row>
    <row r="21" spans="2:15" ht="28" customHeight="1">
      <c r="B21" s="253"/>
      <c r="C21" s="1378" t="s">
        <v>725</v>
      </c>
      <c r="D21" s="629" t="s">
        <v>704</v>
      </c>
      <c r="E21" s="1414"/>
      <c r="F21" s="1415"/>
      <c r="G21" s="1415"/>
      <c r="H21" s="1416"/>
      <c r="I21" s="1384" t="s">
        <v>870</v>
      </c>
      <c r="J21" s="1386" t="s">
        <v>871</v>
      </c>
      <c r="K21" s="1387"/>
      <c r="L21" s="1381"/>
      <c r="M21" s="1388"/>
      <c r="N21" s="1389"/>
      <c r="O21" s="257"/>
    </row>
    <row r="22" spans="2:15" ht="28" customHeight="1">
      <c r="B22" s="253"/>
      <c r="C22" s="1379"/>
      <c r="D22" s="634" t="s">
        <v>706</v>
      </c>
      <c r="E22" s="1390"/>
      <c r="F22" s="1391"/>
      <c r="G22" s="1391"/>
      <c r="H22" s="1392"/>
      <c r="I22" s="1385"/>
      <c r="J22" s="1393" t="s">
        <v>717</v>
      </c>
      <c r="K22" s="1394"/>
      <c r="L22" s="1395"/>
      <c r="M22" s="1396"/>
      <c r="N22" s="631" t="s">
        <v>719</v>
      </c>
      <c r="O22" s="257"/>
    </row>
    <row r="23" spans="2:15" ht="28" customHeight="1">
      <c r="B23" s="253"/>
      <c r="C23" s="1379"/>
      <c r="D23" s="634" t="s">
        <v>708</v>
      </c>
      <c r="E23" s="1390"/>
      <c r="F23" s="1391"/>
      <c r="G23" s="1391"/>
      <c r="H23" s="1392"/>
      <c r="I23" s="1397" t="s">
        <v>723</v>
      </c>
      <c r="J23" s="1399"/>
      <c r="K23" s="1400"/>
      <c r="L23" s="1400"/>
      <c r="M23" s="1400"/>
      <c r="N23" s="1401"/>
      <c r="O23" s="257"/>
    </row>
    <row r="24" spans="2:15" ht="24" customHeight="1">
      <c r="B24" s="253"/>
      <c r="C24" s="1379"/>
      <c r="D24" s="634" t="s">
        <v>710</v>
      </c>
      <c r="E24" s="1390"/>
      <c r="F24" s="1391"/>
      <c r="G24" s="1391"/>
      <c r="H24" s="1392"/>
      <c r="I24" s="1397"/>
      <c r="J24" s="1402"/>
      <c r="K24" s="1403"/>
      <c r="L24" s="1403"/>
      <c r="M24" s="1403"/>
      <c r="N24" s="1404"/>
      <c r="O24" s="257"/>
    </row>
    <row r="25" spans="2:15" ht="24" customHeight="1">
      <c r="B25" s="253"/>
      <c r="C25" s="1380"/>
      <c r="D25" s="635" t="s">
        <v>712</v>
      </c>
      <c r="E25" s="633"/>
      <c r="F25" s="1408" t="s">
        <v>713</v>
      </c>
      <c r="G25" s="1409"/>
      <c r="H25" s="1410"/>
      <c r="I25" s="1398"/>
      <c r="J25" s="1405"/>
      <c r="K25" s="1406"/>
      <c r="L25" s="1406"/>
      <c r="M25" s="1406"/>
      <c r="N25" s="1407"/>
      <c r="O25" s="257"/>
    </row>
    <row r="26" spans="2:15" ht="28" customHeight="1">
      <c r="B26" s="253"/>
      <c r="C26" s="1378" t="s">
        <v>726</v>
      </c>
      <c r="D26" s="629" t="s">
        <v>704</v>
      </c>
      <c r="E26" s="1381"/>
      <c r="F26" s="1382"/>
      <c r="G26" s="1382"/>
      <c r="H26" s="1383"/>
      <c r="I26" s="1384" t="s">
        <v>870</v>
      </c>
      <c r="J26" s="1386" t="s">
        <v>871</v>
      </c>
      <c r="K26" s="1387"/>
      <c r="L26" s="1381"/>
      <c r="M26" s="1388"/>
      <c r="N26" s="1389"/>
      <c r="O26" s="257"/>
    </row>
    <row r="27" spans="2:15" ht="28" customHeight="1">
      <c r="B27" s="253"/>
      <c r="C27" s="1379"/>
      <c r="D27" s="634" t="s">
        <v>706</v>
      </c>
      <c r="E27" s="1390"/>
      <c r="F27" s="1391"/>
      <c r="G27" s="1391"/>
      <c r="H27" s="1392"/>
      <c r="I27" s="1385"/>
      <c r="J27" s="1393" t="s">
        <v>717</v>
      </c>
      <c r="K27" s="1394"/>
      <c r="L27" s="1395"/>
      <c r="M27" s="1396"/>
      <c r="N27" s="631" t="s">
        <v>719</v>
      </c>
      <c r="O27" s="257"/>
    </row>
    <row r="28" spans="2:15" ht="28" customHeight="1">
      <c r="B28" s="253"/>
      <c r="C28" s="1379"/>
      <c r="D28" s="634" t="s">
        <v>708</v>
      </c>
      <c r="E28" s="1390"/>
      <c r="F28" s="1391"/>
      <c r="G28" s="1391"/>
      <c r="H28" s="1392"/>
      <c r="I28" s="1397" t="s">
        <v>723</v>
      </c>
      <c r="J28" s="1399"/>
      <c r="K28" s="1400"/>
      <c r="L28" s="1400"/>
      <c r="M28" s="1400"/>
      <c r="N28" s="1401"/>
      <c r="O28" s="257"/>
    </row>
    <row r="29" spans="2:15" ht="24" customHeight="1">
      <c r="B29" s="253"/>
      <c r="C29" s="1379"/>
      <c r="D29" s="634" t="s">
        <v>710</v>
      </c>
      <c r="E29" s="1390"/>
      <c r="F29" s="1391"/>
      <c r="G29" s="1391"/>
      <c r="H29" s="1392"/>
      <c r="I29" s="1397"/>
      <c r="J29" s="1402"/>
      <c r="K29" s="1403"/>
      <c r="L29" s="1403"/>
      <c r="M29" s="1403"/>
      <c r="N29" s="1404"/>
      <c r="O29" s="257"/>
    </row>
    <row r="30" spans="2:15" ht="24" customHeight="1">
      <c r="B30" s="253"/>
      <c r="C30" s="1380"/>
      <c r="D30" s="635" t="s">
        <v>712</v>
      </c>
      <c r="E30" s="633"/>
      <c r="F30" s="1408" t="s">
        <v>713</v>
      </c>
      <c r="G30" s="1409"/>
      <c r="H30" s="1410"/>
      <c r="I30" s="1398"/>
      <c r="J30" s="1405"/>
      <c r="K30" s="1406"/>
      <c r="L30" s="1406"/>
      <c r="M30" s="1406"/>
      <c r="N30" s="1407"/>
      <c r="O30" s="257"/>
    </row>
    <row r="31" spans="2:15" ht="28" customHeight="1">
      <c r="B31" s="253"/>
      <c r="C31" s="1378" t="s">
        <v>727</v>
      </c>
      <c r="D31" s="629" t="s">
        <v>704</v>
      </c>
      <c r="E31" s="1381"/>
      <c r="F31" s="1382"/>
      <c r="G31" s="1382"/>
      <c r="H31" s="1383"/>
      <c r="I31" s="1384" t="s">
        <v>870</v>
      </c>
      <c r="J31" s="1386" t="s">
        <v>871</v>
      </c>
      <c r="K31" s="1387"/>
      <c r="L31" s="1381"/>
      <c r="M31" s="1388"/>
      <c r="N31" s="1389"/>
      <c r="O31" s="257"/>
    </row>
    <row r="32" spans="2:15" ht="28" customHeight="1">
      <c r="B32" s="253"/>
      <c r="C32" s="1379"/>
      <c r="D32" s="634" t="s">
        <v>706</v>
      </c>
      <c r="E32" s="1390"/>
      <c r="F32" s="1391"/>
      <c r="G32" s="1391"/>
      <c r="H32" s="1392"/>
      <c r="I32" s="1385"/>
      <c r="J32" s="1393" t="s">
        <v>717</v>
      </c>
      <c r="K32" s="1394"/>
      <c r="L32" s="1395"/>
      <c r="M32" s="1396"/>
      <c r="N32" s="631" t="s">
        <v>719</v>
      </c>
      <c r="O32" s="257"/>
    </row>
    <row r="33" spans="2:15" ht="28" customHeight="1">
      <c r="B33" s="253"/>
      <c r="C33" s="1379"/>
      <c r="D33" s="634" t="s">
        <v>708</v>
      </c>
      <c r="E33" s="1390"/>
      <c r="F33" s="1391"/>
      <c r="G33" s="1391"/>
      <c r="H33" s="1392"/>
      <c r="I33" s="1397" t="s">
        <v>723</v>
      </c>
      <c r="J33" s="1399"/>
      <c r="K33" s="1400"/>
      <c r="L33" s="1400"/>
      <c r="M33" s="1400"/>
      <c r="N33" s="1401"/>
      <c r="O33" s="257"/>
    </row>
    <row r="34" spans="2:15" ht="28" customHeight="1">
      <c r="B34" s="253"/>
      <c r="C34" s="1379"/>
      <c r="D34" s="634" t="s">
        <v>710</v>
      </c>
      <c r="E34" s="1390"/>
      <c r="F34" s="1391"/>
      <c r="G34" s="1391"/>
      <c r="H34" s="1392"/>
      <c r="I34" s="1397"/>
      <c r="J34" s="1402"/>
      <c r="K34" s="1403"/>
      <c r="L34" s="1403"/>
      <c r="M34" s="1403"/>
      <c r="N34" s="1404"/>
      <c r="O34" s="257"/>
    </row>
    <row r="35" spans="2:15" ht="28" customHeight="1">
      <c r="B35" s="253"/>
      <c r="C35" s="1380"/>
      <c r="D35" s="635" t="s">
        <v>712</v>
      </c>
      <c r="E35" s="633"/>
      <c r="F35" s="1408" t="s">
        <v>713</v>
      </c>
      <c r="G35" s="1409"/>
      <c r="H35" s="1410"/>
      <c r="I35" s="1398"/>
      <c r="J35" s="1405"/>
      <c r="K35" s="1406"/>
      <c r="L35" s="1406"/>
      <c r="M35" s="1406"/>
      <c r="N35" s="1407"/>
      <c r="O35" s="257"/>
    </row>
    <row r="36" spans="2:15" ht="28" customHeight="1">
      <c r="B36" s="253"/>
      <c r="C36" s="1378" t="s">
        <v>728</v>
      </c>
      <c r="D36" s="629" t="s">
        <v>704</v>
      </c>
      <c r="E36" s="1381"/>
      <c r="F36" s="1382"/>
      <c r="G36" s="1382"/>
      <c r="H36" s="1383"/>
      <c r="I36" s="1384" t="s">
        <v>870</v>
      </c>
      <c r="J36" s="1386" t="s">
        <v>871</v>
      </c>
      <c r="K36" s="1387"/>
      <c r="L36" s="1381"/>
      <c r="M36" s="1388"/>
      <c r="N36" s="1389"/>
      <c r="O36" s="257"/>
    </row>
    <row r="37" spans="2:15" ht="28" customHeight="1">
      <c r="B37" s="253"/>
      <c r="C37" s="1379"/>
      <c r="D37" s="634" t="s">
        <v>706</v>
      </c>
      <c r="E37" s="1390"/>
      <c r="F37" s="1391"/>
      <c r="G37" s="1391"/>
      <c r="H37" s="1392"/>
      <c r="I37" s="1385"/>
      <c r="J37" s="1393" t="s">
        <v>717</v>
      </c>
      <c r="K37" s="1394"/>
      <c r="L37" s="1395"/>
      <c r="M37" s="1396"/>
      <c r="N37" s="631" t="s">
        <v>719</v>
      </c>
      <c r="O37" s="257"/>
    </row>
    <row r="38" spans="2:15" ht="28" customHeight="1">
      <c r="B38" s="253"/>
      <c r="C38" s="1379"/>
      <c r="D38" s="634" t="s">
        <v>708</v>
      </c>
      <c r="E38" s="1390"/>
      <c r="F38" s="1391"/>
      <c r="G38" s="1391"/>
      <c r="H38" s="1392"/>
      <c r="I38" s="1397" t="s">
        <v>723</v>
      </c>
      <c r="J38" s="1399"/>
      <c r="K38" s="1400"/>
      <c r="L38" s="1400"/>
      <c r="M38" s="1400"/>
      <c r="N38" s="1401"/>
      <c r="O38" s="257"/>
    </row>
    <row r="39" spans="2:15" ht="24" customHeight="1">
      <c r="B39" s="253"/>
      <c r="C39" s="1379"/>
      <c r="D39" s="634" t="s">
        <v>710</v>
      </c>
      <c r="E39" s="1390"/>
      <c r="F39" s="1391"/>
      <c r="G39" s="1391"/>
      <c r="H39" s="1392"/>
      <c r="I39" s="1397"/>
      <c r="J39" s="1402"/>
      <c r="K39" s="1403"/>
      <c r="L39" s="1403"/>
      <c r="M39" s="1403"/>
      <c r="N39" s="1404"/>
      <c r="O39" s="257"/>
    </row>
    <row r="40" spans="2:15" ht="24" customHeight="1">
      <c r="B40" s="253"/>
      <c r="C40" s="1380"/>
      <c r="D40" s="635" t="s">
        <v>712</v>
      </c>
      <c r="E40" s="633"/>
      <c r="F40" s="1408" t="s">
        <v>713</v>
      </c>
      <c r="G40" s="1409"/>
      <c r="H40" s="1410"/>
      <c r="I40" s="1398"/>
      <c r="J40" s="1405"/>
      <c r="K40" s="1406"/>
      <c r="L40" s="1406"/>
      <c r="M40" s="1406"/>
      <c r="N40" s="1407"/>
      <c r="O40" s="257"/>
    </row>
    <row r="41" spans="2:15" ht="28" hidden="1" customHeight="1" outlineLevel="1">
      <c r="B41" s="253"/>
      <c r="C41" s="1378" t="s">
        <v>729</v>
      </c>
      <c r="D41" s="629" t="s">
        <v>704</v>
      </c>
      <c r="E41" s="1381"/>
      <c r="F41" s="1382"/>
      <c r="G41" s="1382"/>
      <c r="H41" s="1383"/>
      <c r="I41" s="1384" t="s">
        <v>870</v>
      </c>
      <c r="J41" s="1386" t="s">
        <v>871</v>
      </c>
      <c r="K41" s="1387"/>
      <c r="L41" s="1381"/>
      <c r="M41" s="1388"/>
      <c r="N41" s="1389"/>
      <c r="O41" s="257"/>
    </row>
    <row r="42" spans="2:15" ht="28" hidden="1" customHeight="1" outlineLevel="1">
      <c r="B42" s="253"/>
      <c r="C42" s="1379"/>
      <c r="D42" s="634" t="s">
        <v>706</v>
      </c>
      <c r="E42" s="1390"/>
      <c r="F42" s="1391"/>
      <c r="G42" s="1391"/>
      <c r="H42" s="1392"/>
      <c r="I42" s="1385"/>
      <c r="J42" s="1393" t="s">
        <v>717</v>
      </c>
      <c r="K42" s="1394"/>
      <c r="L42" s="1395"/>
      <c r="M42" s="1396"/>
      <c r="N42" s="631" t="s">
        <v>719</v>
      </c>
      <c r="O42" s="257"/>
    </row>
    <row r="43" spans="2:15" ht="28" hidden="1" customHeight="1" outlineLevel="1">
      <c r="B43" s="253"/>
      <c r="C43" s="1379"/>
      <c r="D43" s="634" t="s">
        <v>708</v>
      </c>
      <c r="E43" s="1390"/>
      <c r="F43" s="1391"/>
      <c r="G43" s="1391"/>
      <c r="H43" s="1392"/>
      <c r="I43" s="1397" t="s">
        <v>723</v>
      </c>
      <c r="J43" s="1399"/>
      <c r="K43" s="1400"/>
      <c r="L43" s="1400"/>
      <c r="M43" s="1400"/>
      <c r="N43" s="1401"/>
      <c r="O43" s="257"/>
    </row>
    <row r="44" spans="2:15" ht="24" hidden="1" customHeight="1" outlineLevel="1">
      <c r="B44" s="253"/>
      <c r="C44" s="1379"/>
      <c r="D44" s="634" t="s">
        <v>710</v>
      </c>
      <c r="E44" s="1390"/>
      <c r="F44" s="1391"/>
      <c r="G44" s="1391"/>
      <c r="H44" s="1392"/>
      <c r="I44" s="1397"/>
      <c r="J44" s="1402"/>
      <c r="K44" s="1403"/>
      <c r="L44" s="1403"/>
      <c r="M44" s="1403"/>
      <c r="N44" s="1404"/>
      <c r="O44" s="257"/>
    </row>
    <row r="45" spans="2:15" ht="24" hidden="1" customHeight="1" outlineLevel="1">
      <c r="B45" s="253"/>
      <c r="C45" s="1380"/>
      <c r="D45" s="635" t="s">
        <v>712</v>
      </c>
      <c r="E45" s="633"/>
      <c r="F45" s="1408" t="s">
        <v>713</v>
      </c>
      <c r="G45" s="1409"/>
      <c r="H45" s="1410"/>
      <c r="I45" s="1398"/>
      <c r="J45" s="1405"/>
      <c r="K45" s="1406"/>
      <c r="L45" s="1406"/>
      <c r="M45" s="1406"/>
      <c r="N45" s="1407"/>
      <c r="O45" s="257"/>
    </row>
    <row r="46" spans="2:15" ht="28" hidden="1" customHeight="1" outlineLevel="1">
      <c r="B46" s="253"/>
      <c r="C46" s="1378" t="s">
        <v>730</v>
      </c>
      <c r="D46" s="629" t="s">
        <v>704</v>
      </c>
      <c r="E46" s="1381"/>
      <c r="F46" s="1382"/>
      <c r="G46" s="1382"/>
      <c r="H46" s="1383"/>
      <c r="I46" s="1384" t="s">
        <v>870</v>
      </c>
      <c r="J46" s="1386" t="s">
        <v>871</v>
      </c>
      <c r="K46" s="1387"/>
      <c r="L46" s="1381"/>
      <c r="M46" s="1388"/>
      <c r="N46" s="1389"/>
      <c r="O46" s="257"/>
    </row>
    <row r="47" spans="2:15" ht="28" hidden="1" customHeight="1" outlineLevel="1">
      <c r="B47" s="253"/>
      <c r="C47" s="1379"/>
      <c r="D47" s="634" t="s">
        <v>706</v>
      </c>
      <c r="E47" s="1390"/>
      <c r="F47" s="1391"/>
      <c r="G47" s="1391"/>
      <c r="H47" s="1392"/>
      <c r="I47" s="1385"/>
      <c r="J47" s="1393" t="s">
        <v>717</v>
      </c>
      <c r="K47" s="1394"/>
      <c r="L47" s="1395"/>
      <c r="M47" s="1396"/>
      <c r="N47" s="631" t="s">
        <v>719</v>
      </c>
      <c r="O47" s="257"/>
    </row>
    <row r="48" spans="2:15" ht="28" hidden="1" customHeight="1" outlineLevel="1">
      <c r="B48" s="253"/>
      <c r="C48" s="1379"/>
      <c r="D48" s="634" t="s">
        <v>708</v>
      </c>
      <c r="E48" s="1390"/>
      <c r="F48" s="1391"/>
      <c r="G48" s="1391"/>
      <c r="H48" s="1392"/>
      <c r="I48" s="1397" t="s">
        <v>723</v>
      </c>
      <c r="J48" s="1399"/>
      <c r="K48" s="1400"/>
      <c r="L48" s="1400"/>
      <c r="M48" s="1400"/>
      <c r="N48" s="1401"/>
      <c r="O48" s="257"/>
    </row>
    <row r="49" spans="2:15" ht="24" hidden="1" customHeight="1" outlineLevel="1">
      <c r="B49" s="253"/>
      <c r="C49" s="1379"/>
      <c r="D49" s="634" t="s">
        <v>710</v>
      </c>
      <c r="E49" s="1390"/>
      <c r="F49" s="1391"/>
      <c r="G49" s="1391"/>
      <c r="H49" s="1392"/>
      <c r="I49" s="1397"/>
      <c r="J49" s="1402"/>
      <c r="K49" s="1403"/>
      <c r="L49" s="1403"/>
      <c r="M49" s="1403"/>
      <c r="N49" s="1404"/>
      <c r="O49" s="257"/>
    </row>
    <row r="50" spans="2:15" ht="24" hidden="1" customHeight="1" outlineLevel="1">
      <c r="B50" s="253"/>
      <c r="C50" s="1380"/>
      <c r="D50" s="635" t="s">
        <v>712</v>
      </c>
      <c r="E50" s="633"/>
      <c r="F50" s="1408" t="s">
        <v>713</v>
      </c>
      <c r="G50" s="1409"/>
      <c r="H50" s="1410"/>
      <c r="I50" s="1398"/>
      <c r="J50" s="1405"/>
      <c r="K50" s="1406"/>
      <c r="L50" s="1406"/>
      <c r="M50" s="1406"/>
      <c r="N50" s="1407"/>
      <c r="O50" s="257"/>
    </row>
    <row r="51" spans="2:15" ht="28" hidden="1" customHeight="1" outlineLevel="1">
      <c r="B51" s="253"/>
      <c r="C51" s="1378" t="s">
        <v>731</v>
      </c>
      <c r="D51" s="629" t="s">
        <v>704</v>
      </c>
      <c r="E51" s="1381"/>
      <c r="F51" s="1382"/>
      <c r="G51" s="1382"/>
      <c r="H51" s="1383"/>
      <c r="I51" s="1384" t="s">
        <v>870</v>
      </c>
      <c r="J51" s="1386" t="s">
        <v>871</v>
      </c>
      <c r="K51" s="1387"/>
      <c r="L51" s="1381"/>
      <c r="M51" s="1388"/>
      <c r="N51" s="1389"/>
      <c r="O51" s="257"/>
    </row>
    <row r="52" spans="2:15" ht="28" hidden="1" customHeight="1" outlineLevel="1">
      <c r="B52" s="253"/>
      <c r="C52" s="1379"/>
      <c r="D52" s="634" t="s">
        <v>706</v>
      </c>
      <c r="E52" s="1390"/>
      <c r="F52" s="1391"/>
      <c r="G52" s="1391"/>
      <c r="H52" s="1392"/>
      <c r="I52" s="1385"/>
      <c r="J52" s="1393" t="s">
        <v>717</v>
      </c>
      <c r="K52" s="1394"/>
      <c r="L52" s="1395"/>
      <c r="M52" s="1396"/>
      <c r="N52" s="631" t="s">
        <v>719</v>
      </c>
      <c r="O52" s="257"/>
    </row>
    <row r="53" spans="2:15" ht="28" hidden="1" customHeight="1" outlineLevel="1">
      <c r="B53" s="253"/>
      <c r="C53" s="1379"/>
      <c r="D53" s="634" t="s">
        <v>708</v>
      </c>
      <c r="E53" s="1390"/>
      <c r="F53" s="1391"/>
      <c r="G53" s="1391"/>
      <c r="H53" s="1392"/>
      <c r="I53" s="1397" t="s">
        <v>723</v>
      </c>
      <c r="J53" s="1399"/>
      <c r="K53" s="1400"/>
      <c r="L53" s="1400"/>
      <c r="M53" s="1400"/>
      <c r="N53" s="1401"/>
      <c r="O53" s="257"/>
    </row>
    <row r="54" spans="2:15" ht="24" hidden="1" customHeight="1" outlineLevel="1">
      <c r="B54" s="253"/>
      <c r="C54" s="1379"/>
      <c r="D54" s="634" t="s">
        <v>710</v>
      </c>
      <c r="E54" s="1390"/>
      <c r="F54" s="1391"/>
      <c r="G54" s="1391"/>
      <c r="H54" s="1392"/>
      <c r="I54" s="1397"/>
      <c r="J54" s="1402"/>
      <c r="K54" s="1403"/>
      <c r="L54" s="1403"/>
      <c r="M54" s="1403"/>
      <c r="N54" s="1404"/>
      <c r="O54" s="257"/>
    </row>
    <row r="55" spans="2:15" ht="24" hidden="1" customHeight="1" outlineLevel="1">
      <c r="B55" s="253"/>
      <c r="C55" s="1380"/>
      <c r="D55" s="635" t="s">
        <v>712</v>
      </c>
      <c r="E55" s="633"/>
      <c r="F55" s="1408" t="s">
        <v>713</v>
      </c>
      <c r="G55" s="1409"/>
      <c r="H55" s="1410"/>
      <c r="I55" s="1398"/>
      <c r="J55" s="1405"/>
      <c r="K55" s="1406"/>
      <c r="L55" s="1406"/>
      <c r="M55" s="1406"/>
      <c r="N55" s="1407"/>
      <c r="O55" s="257"/>
    </row>
    <row r="56" spans="2:15" ht="28" hidden="1" customHeight="1" outlineLevel="1">
      <c r="B56" s="253"/>
      <c r="C56" s="1378" t="s">
        <v>182</v>
      </c>
      <c r="D56" s="629" t="s">
        <v>704</v>
      </c>
      <c r="E56" s="1381"/>
      <c r="F56" s="1382"/>
      <c r="G56" s="1382"/>
      <c r="H56" s="1383"/>
      <c r="I56" s="1384" t="s">
        <v>870</v>
      </c>
      <c r="J56" s="1386" t="s">
        <v>871</v>
      </c>
      <c r="K56" s="1387"/>
      <c r="L56" s="1381"/>
      <c r="M56" s="1388"/>
      <c r="N56" s="1389"/>
      <c r="O56" s="257"/>
    </row>
    <row r="57" spans="2:15" ht="28" hidden="1" customHeight="1" outlineLevel="1">
      <c r="B57" s="253"/>
      <c r="C57" s="1379"/>
      <c r="D57" s="634" t="s">
        <v>706</v>
      </c>
      <c r="E57" s="1390"/>
      <c r="F57" s="1391"/>
      <c r="G57" s="1391"/>
      <c r="H57" s="1392"/>
      <c r="I57" s="1385"/>
      <c r="J57" s="1393" t="s">
        <v>717</v>
      </c>
      <c r="K57" s="1394"/>
      <c r="L57" s="1395"/>
      <c r="M57" s="1396"/>
      <c r="N57" s="631" t="s">
        <v>719</v>
      </c>
      <c r="O57" s="257"/>
    </row>
    <row r="58" spans="2:15" ht="28" hidden="1" customHeight="1" outlineLevel="1">
      <c r="B58" s="253"/>
      <c r="C58" s="1379"/>
      <c r="D58" s="634" t="s">
        <v>708</v>
      </c>
      <c r="E58" s="1390"/>
      <c r="F58" s="1391"/>
      <c r="G58" s="1391"/>
      <c r="H58" s="1392"/>
      <c r="I58" s="1397" t="s">
        <v>723</v>
      </c>
      <c r="J58" s="1399"/>
      <c r="K58" s="1400"/>
      <c r="L58" s="1400"/>
      <c r="M58" s="1400"/>
      <c r="N58" s="1401"/>
      <c r="O58" s="257"/>
    </row>
    <row r="59" spans="2:15" ht="24" hidden="1" customHeight="1" outlineLevel="1">
      <c r="B59" s="253"/>
      <c r="C59" s="1379"/>
      <c r="D59" s="634" t="s">
        <v>710</v>
      </c>
      <c r="E59" s="1390"/>
      <c r="F59" s="1391"/>
      <c r="G59" s="1391"/>
      <c r="H59" s="1392"/>
      <c r="I59" s="1397"/>
      <c r="J59" s="1402"/>
      <c r="K59" s="1403"/>
      <c r="L59" s="1403"/>
      <c r="M59" s="1403"/>
      <c r="N59" s="1404"/>
      <c r="O59" s="257"/>
    </row>
    <row r="60" spans="2:15" ht="24" hidden="1" customHeight="1" outlineLevel="1">
      <c r="B60" s="253"/>
      <c r="C60" s="1380"/>
      <c r="D60" s="635" t="s">
        <v>712</v>
      </c>
      <c r="E60" s="633"/>
      <c r="F60" s="1408" t="s">
        <v>713</v>
      </c>
      <c r="G60" s="1409"/>
      <c r="H60" s="1410"/>
      <c r="I60" s="1398"/>
      <c r="J60" s="1405"/>
      <c r="K60" s="1406"/>
      <c r="L60" s="1406"/>
      <c r="M60" s="1406"/>
      <c r="N60" s="1407"/>
      <c r="O60" s="257"/>
    </row>
    <row r="61" spans="2:15" ht="28" hidden="1" customHeight="1" outlineLevel="1">
      <c r="B61" s="253"/>
      <c r="C61" s="1378" t="s">
        <v>193</v>
      </c>
      <c r="D61" s="629" t="s">
        <v>704</v>
      </c>
      <c r="E61" s="1381"/>
      <c r="F61" s="1382"/>
      <c r="G61" s="1382"/>
      <c r="H61" s="1383"/>
      <c r="I61" s="1384" t="s">
        <v>870</v>
      </c>
      <c r="J61" s="1386" t="s">
        <v>871</v>
      </c>
      <c r="K61" s="1387"/>
      <c r="L61" s="1381"/>
      <c r="M61" s="1388"/>
      <c r="N61" s="1389"/>
      <c r="O61" s="257"/>
    </row>
    <row r="62" spans="2:15" ht="28" hidden="1" customHeight="1" outlineLevel="1">
      <c r="B62" s="253"/>
      <c r="C62" s="1379"/>
      <c r="D62" s="634" t="s">
        <v>706</v>
      </c>
      <c r="E62" s="1390"/>
      <c r="F62" s="1391"/>
      <c r="G62" s="1391"/>
      <c r="H62" s="1392"/>
      <c r="I62" s="1385"/>
      <c r="J62" s="1393" t="s">
        <v>717</v>
      </c>
      <c r="K62" s="1394"/>
      <c r="L62" s="1395"/>
      <c r="M62" s="1396"/>
      <c r="N62" s="631" t="s">
        <v>719</v>
      </c>
      <c r="O62" s="257"/>
    </row>
    <row r="63" spans="2:15" ht="28" hidden="1" customHeight="1" outlineLevel="1">
      <c r="B63" s="253"/>
      <c r="C63" s="1379"/>
      <c r="D63" s="634" t="s">
        <v>708</v>
      </c>
      <c r="E63" s="1390"/>
      <c r="F63" s="1391"/>
      <c r="G63" s="1391"/>
      <c r="H63" s="1392"/>
      <c r="I63" s="1397" t="s">
        <v>723</v>
      </c>
      <c r="J63" s="1399"/>
      <c r="K63" s="1400"/>
      <c r="L63" s="1400"/>
      <c r="M63" s="1400"/>
      <c r="N63" s="1401"/>
      <c r="O63" s="257"/>
    </row>
    <row r="64" spans="2:15" ht="24" hidden="1" customHeight="1" outlineLevel="1">
      <c r="B64" s="253"/>
      <c r="C64" s="1379"/>
      <c r="D64" s="634" t="s">
        <v>710</v>
      </c>
      <c r="E64" s="1390"/>
      <c r="F64" s="1391"/>
      <c r="G64" s="1391"/>
      <c r="H64" s="1392"/>
      <c r="I64" s="1397"/>
      <c r="J64" s="1402"/>
      <c r="K64" s="1403"/>
      <c r="L64" s="1403"/>
      <c r="M64" s="1403"/>
      <c r="N64" s="1404"/>
      <c r="O64" s="257"/>
    </row>
    <row r="65" spans="2:15" ht="24" hidden="1" customHeight="1" outlineLevel="1">
      <c r="B65" s="253"/>
      <c r="C65" s="1380"/>
      <c r="D65" s="635" t="s">
        <v>712</v>
      </c>
      <c r="E65" s="633"/>
      <c r="F65" s="1408" t="s">
        <v>713</v>
      </c>
      <c r="G65" s="1409"/>
      <c r="H65" s="1410"/>
      <c r="I65" s="1398"/>
      <c r="J65" s="1405"/>
      <c r="K65" s="1406"/>
      <c r="L65" s="1406"/>
      <c r="M65" s="1406"/>
      <c r="N65" s="1407"/>
      <c r="O65" s="257"/>
    </row>
    <row r="66" spans="2:15" ht="28" hidden="1" customHeight="1" outlineLevel="1">
      <c r="B66" s="253"/>
      <c r="C66" s="1378" t="s">
        <v>204</v>
      </c>
      <c r="D66" s="629" t="s">
        <v>704</v>
      </c>
      <c r="E66" s="1381"/>
      <c r="F66" s="1382"/>
      <c r="G66" s="1382"/>
      <c r="H66" s="1383"/>
      <c r="I66" s="1384" t="s">
        <v>870</v>
      </c>
      <c r="J66" s="1386" t="s">
        <v>871</v>
      </c>
      <c r="K66" s="1387"/>
      <c r="L66" s="1381"/>
      <c r="M66" s="1388"/>
      <c r="N66" s="1389"/>
      <c r="O66" s="257"/>
    </row>
    <row r="67" spans="2:15" ht="28" hidden="1" customHeight="1" outlineLevel="1">
      <c r="B67" s="253"/>
      <c r="C67" s="1379"/>
      <c r="D67" s="634" t="s">
        <v>706</v>
      </c>
      <c r="E67" s="1390"/>
      <c r="F67" s="1391"/>
      <c r="G67" s="1391"/>
      <c r="H67" s="1392"/>
      <c r="I67" s="1385"/>
      <c r="J67" s="1393" t="s">
        <v>717</v>
      </c>
      <c r="K67" s="1394"/>
      <c r="L67" s="1395"/>
      <c r="M67" s="1396"/>
      <c r="N67" s="631" t="s">
        <v>719</v>
      </c>
      <c r="O67" s="257"/>
    </row>
    <row r="68" spans="2:15" ht="28" hidden="1" customHeight="1" outlineLevel="1">
      <c r="B68" s="253"/>
      <c r="C68" s="1379"/>
      <c r="D68" s="634" t="s">
        <v>708</v>
      </c>
      <c r="E68" s="1390"/>
      <c r="F68" s="1391"/>
      <c r="G68" s="1391"/>
      <c r="H68" s="1392"/>
      <c r="I68" s="1397" t="s">
        <v>723</v>
      </c>
      <c r="J68" s="1399"/>
      <c r="K68" s="1400"/>
      <c r="L68" s="1400"/>
      <c r="M68" s="1400"/>
      <c r="N68" s="1401"/>
      <c r="O68" s="257"/>
    </row>
    <row r="69" spans="2:15" ht="24" hidden="1" customHeight="1" outlineLevel="1">
      <c r="B69" s="253"/>
      <c r="C69" s="1379"/>
      <c r="D69" s="634" t="s">
        <v>710</v>
      </c>
      <c r="E69" s="1390"/>
      <c r="F69" s="1391"/>
      <c r="G69" s="1391"/>
      <c r="H69" s="1392"/>
      <c r="I69" s="1397"/>
      <c r="J69" s="1402"/>
      <c r="K69" s="1403"/>
      <c r="L69" s="1403"/>
      <c r="M69" s="1403"/>
      <c r="N69" s="1404"/>
      <c r="O69" s="257"/>
    </row>
    <row r="70" spans="2:15" ht="24" hidden="1" customHeight="1" outlineLevel="1">
      <c r="B70" s="253"/>
      <c r="C70" s="1380"/>
      <c r="D70" s="635" t="s">
        <v>712</v>
      </c>
      <c r="E70" s="633"/>
      <c r="F70" s="1411" t="s">
        <v>713</v>
      </c>
      <c r="G70" s="1412"/>
      <c r="H70" s="1413"/>
      <c r="I70" s="1398"/>
      <c r="J70" s="1405"/>
      <c r="K70" s="1406"/>
      <c r="L70" s="1406"/>
      <c r="M70" s="1406"/>
      <c r="N70" s="1407"/>
      <c r="O70" s="257"/>
    </row>
    <row r="71" spans="2:15" ht="28" hidden="1" customHeight="1" outlineLevel="1">
      <c r="B71" s="253"/>
      <c r="C71" s="1378" t="s">
        <v>215</v>
      </c>
      <c r="D71" s="629" t="s">
        <v>704</v>
      </c>
      <c r="E71" s="1381"/>
      <c r="F71" s="1382"/>
      <c r="G71" s="1382"/>
      <c r="H71" s="1383"/>
      <c r="I71" s="1384" t="s">
        <v>870</v>
      </c>
      <c r="J71" s="1386" t="s">
        <v>871</v>
      </c>
      <c r="K71" s="1387"/>
      <c r="L71" s="1381"/>
      <c r="M71" s="1388"/>
      <c r="N71" s="1389"/>
      <c r="O71" s="257"/>
    </row>
    <row r="72" spans="2:15" ht="28" hidden="1" customHeight="1" outlineLevel="1">
      <c r="B72" s="253"/>
      <c r="C72" s="1379"/>
      <c r="D72" s="634" t="s">
        <v>706</v>
      </c>
      <c r="E72" s="1390"/>
      <c r="F72" s="1391"/>
      <c r="G72" s="1391"/>
      <c r="H72" s="1392"/>
      <c r="I72" s="1385"/>
      <c r="J72" s="1393" t="s">
        <v>717</v>
      </c>
      <c r="K72" s="1394"/>
      <c r="L72" s="1395"/>
      <c r="M72" s="1396"/>
      <c r="N72" s="631" t="s">
        <v>719</v>
      </c>
      <c r="O72" s="257"/>
    </row>
    <row r="73" spans="2:15" ht="28" hidden="1" customHeight="1" outlineLevel="1">
      <c r="B73" s="253"/>
      <c r="C73" s="1379"/>
      <c r="D73" s="634" t="s">
        <v>708</v>
      </c>
      <c r="E73" s="1390"/>
      <c r="F73" s="1391"/>
      <c r="G73" s="1391"/>
      <c r="H73" s="1392"/>
      <c r="I73" s="1397" t="s">
        <v>723</v>
      </c>
      <c r="J73" s="1399"/>
      <c r="K73" s="1400"/>
      <c r="L73" s="1400"/>
      <c r="M73" s="1400"/>
      <c r="N73" s="1401"/>
      <c r="O73" s="257"/>
    </row>
    <row r="74" spans="2:15" ht="24" hidden="1" customHeight="1" outlineLevel="1">
      <c r="B74" s="253"/>
      <c r="C74" s="1379"/>
      <c r="D74" s="634" t="s">
        <v>710</v>
      </c>
      <c r="E74" s="1390"/>
      <c r="F74" s="1391"/>
      <c r="G74" s="1391"/>
      <c r="H74" s="1392"/>
      <c r="I74" s="1397"/>
      <c r="J74" s="1402"/>
      <c r="K74" s="1403"/>
      <c r="L74" s="1403"/>
      <c r="M74" s="1403"/>
      <c r="N74" s="1404"/>
      <c r="O74" s="257"/>
    </row>
    <row r="75" spans="2:15" ht="24" hidden="1" customHeight="1" outlineLevel="1">
      <c r="B75" s="253"/>
      <c r="C75" s="1380"/>
      <c r="D75" s="635" t="s">
        <v>712</v>
      </c>
      <c r="E75" s="633"/>
      <c r="F75" s="1408" t="s">
        <v>713</v>
      </c>
      <c r="G75" s="1409"/>
      <c r="H75" s="1410"/>
      <c r="I75" s="1398"/>
      <c r="J75" s="1405"/>
      <c r="K75" s="1406"/>
      <c r="L75" s="1406"/>
      <c r="M75" s="1406"/>
      <c r="N75" s="1407"/>
      <c r="O75" s="257"/>
    </row>
    <row r="76" spans="2:15" ht="28" hidden="1" customHeight="1" outlineLevel="1">
      <c r="B76" s="253"/>
      <c r="C76" s="1378" t="s">
        <v>226</v>
      </c>
      <c r="D76" s="629" t="s">
        <v>704</v>
      </c>
      <c r="E76" s="1381"/>
      <c r="F76" s="1382"/>
      <c r="G76" s="1382"/>
      <c r="H76" s="1383"/>
      <c r="I76" s="1384" t="s">
        <v>870</v>
      </c>
      <c r="J76" s="1386" t="s">
        <v>871</v>
      </c>
      <c r="K76" s="1387"/>
      <c r="L76" s="1381"/>
      <c r="M76" s="1388"/>
      <c r="N76" s="1389"/>
      <c r="O76" s="257"/>
    </row>
    <row r="77" spans="2:15" ht="28" hidden="1" customHeight="1" outlineLevel="1">
      <c r="B77" s="253"/>
      <c r="C77" s="1379"/>
      <c r="D77" s="634" t="s">
        <v>706</v>
      </c>
      <c r="E77" s="1390"/>
      <c r="F77" s="1391"/>
      <c r="G77" s="1391"/>
      <c r="H77" s="1392"/>
      <c r="I77" s="1385"/>
      <c r="J77" s="1393" t="s">
        <v>717</v>
      </c>
      <c r="K77" s="1394"/>
      <c r="L77" s="1395"/>
      <c r="M77" s="1396"/>
      <c r="N77" s="631" t="s">
        <v>719</v>
      </c>
      <c r="O77" s="257"/>
    </row>
    <row r="78" spans="2:15" ht="28" hidden="1" customHeight="1" outlineLevel="1">
      <c r="B78" s="253"/>
      <c r="C78" s="1379"/>
      <c r="D78" s="634" t="s">
        <v>708</v>
      </c>
      <c r="E78" s="1390"/>
      <c r="F78" s="1391"/>
      <c r="G78" s="1391"/>
      <c r="H78" s="1392"/>
      <c r="I78" s="1397" t="s">
        <v>723</v>
      </c>
      <c r="J78" s="1399"/>
      <c r="K78" s="1400"/>
      <c r="L78" s="1400"/>
      <c r="M78" s="1400"/>
      <c r="N78" s="1401"/>
      <c r="O78" s="257"/>
    </row>
    <row r="79" spans="2:15" ht="24" hidden="1" customHeight="1" outlineLevel="1">
      <c r="B79" s="253"/>
      <c r="C79" s="1379"/>
      <c r="D79" s="634" t="s">
        <v>710</v>
      </c>
      <c r="E79" s="1390"/>
      <c r="F79" s="1391"/>
      <c r="G79" s="1391"/>
      <c r="H79" s="1392"/>
      <c r="I79" s="1397"/>
      <c r="J79" s="1402"/>
      <c r="K79" s="1403"/>
      <c r="L79" s="1403"/>
      <c r="M79" s="1403"/>
      <c r="N79" s="1404"/>
      <c r="O79" s="257"/>
    </row>
    <row r="80" spans="2:15" ht="24" hidden="1" customHeight="1" outlineLevel="1">
      <c r="B80" s="253"/>
      <c r="C80" s="1380"/>
      <c r="D80" s="635" t="s">
        <v>712</v>
      </c>
      <c r="E80" s="633"/>
      <c r="F80" s="1408" t="s">
        <v>713</v>
      </c>
      <c r="G80" s="1409"/>
      <c r="H80" s="1410"/>
      <c r="I80" s="1398"/>
      <c r="J80" s="1405"/>
      <c r="K80" s="1406"/>
      <c r="L80" s="1406"/>
      <c r="M80" s="1406"/>
      <c r="N80" s="1407"/>
      <c r="O80" s="257"/>
    </row>
    <row r="81" spans="2:15" ht="28" hidden="1" customHeight="1" outlineLevel="1">
      <c r="B81" s="253"/>
      <c r="C81" s="1378" t="s">
        <v>237</v>
      </c>
      <c r="D81" s="629" t="s">
        <v>704</v>
      </c>
      <c r="E81" s="1381"/>
      <c r="F81" s="1382"/>
      <c r="G81" s="1382"/>
      <c r="H81" s="1383"/>
      <c r="I81" s="1384" t="s">
        <v>870</v>
      </c>
      <c r="J81" s="1386" t="s">
        <v>871</v>
      </c>
      <c r="K81" s="1387"/>
      <c r="L81" s="1381"/>
      <c r="M81" s="1388"/>
      <c r="N81" s="1389"/>
      <c r="O81" s="257"/>
    </row>
    <row r="82" spans="2:15" ht="28" hidden="1" customHeight="1" outlineLevel="1">
      <c r="B82" s="253"/>
      <c r="C82" s="1379"/>
      <c r="D82" s="634" t="s">
        <v>706</v>
      </c>
      <c r="E82" s="1390"/>
      <c r="F82" s="1391"/>
      <c r="G82" s="1391"/>
      <c r="H82" s="1392"/>
      <c r="I82" s="1385"/>
      <c r="J82" s="1393" t="s">
        <v>717</v>
      </c>
      <c r="K82" s="1394"/>
      <c r="L82" s="1395"/>
      <c r="M82" s="1396"/>
      <c r="N82" s="631" t="s">
        <v>719</v>
      </c>
      <c r="O82" s="257"/>
    </row>
    <row r="83" spans="2:15" ht="28" hidden="1" customHeight="1" outlineLevel="1">
      <c r="B83" s="253"/>
      <c r="C83" s="1379"/>
      <c r="D83" s="634" t="s">
        <v>708</v>
      </c>
      <c r="E83" s="1390"/>
      <c r="F83" s="1391"/>
      <c r="G83" s="1391"/>
      <c r="H83" s="1392"/>
      <c r="I83" s="1397" t="s">
        <v>723</v>
      </c>
      <c r="J83" s="1399"/>
      <c r="K83" s="1400"/>
      <c r="L83" s="1400"/>
      <c r="M83" s="1400"/>
      <c r="N83" s="1401"/>
      <c r="O83" s="257"/>
    </row>
    <row r="84" spans="2:15" ht="24" hidden="1" customHeight="1" outlineLevel="1">
      <c r="B84" s="253"/>
      <c r="C84" s="1379"/>
      <c r="D84" s="634" t="s">
        <v>710</v>
      </c>
      <c r="E84" s="1390"/>
      <c r="F84" s="1391"/>
      <c r="G84" s="1391"/>
      <c r="H84" s="1392"/>
      <c r="I84" s="1397"/>
      <c r="J84" s="1402"/>
      <c r="K84" s="1403"/>
      <c r="L84" s="1403"/>
      <c r="M84" s="1403"/>
      <c r="N84" s="1404"/>
      <c r="O84" s="257"/>
    </row>
    <row r="85" spans="2:15" ht="24" hidden="1" customHeight="1" outlineLevel="1">
      <c r="B85" s="253"/>
      <c r="C85" s="1380"/>
      <c r="D85" s="635" t="s">
        <v>712</v>
      </c>
      <c r="E85" s="633"/>
      <c r="F85" s="1408" t="s">
        <v>713</v>
      </c>
      <c r="G85" s="1409"/>
      <c r="H85" s="1410"/>
      <c r="I85" s="1398"/>
      <c r="J85" s="1405"/>
      <c r="K85" s="1406"/>
      <c r="L85" s="1406"/>
      <c r="M85" s="1406"/>
      <c r="N85" s="1407"/>
      <c r="O85" s="257"/>
    </row>
    <row r="86" spans="2:15" ht="28" hidden="1" customHeight="1" outlineLevel="1">
      <c r="B86" s="253"/>
      <c r="C86" s="1378" t="s">
        <v>248</v>
      </c>
      <c r="D86" s="629" t="s">
        <v>704</v>
      </c>
      <c r="E86" s="1381"/>
      <c r="F86" s="1382"/>
      <c r="G86" s="1382"/>
      <c r="H86" s="1383"/>
      <c r="I86" s="1384" t="s">
        <v>870</v>
      </c>
      <c r="J86" s="1386" t="s">
        <v>871</v>
      </c>
      <c r="K86" s="1387"/>
      <c r="L86" s="1381"/>
      <c r="M86" s="1388"/>
      <c r="N86" s="1389"/>
      <c r="O86" s="257"/>
    </row>
    <row r="87" spans="2:15" ht="28" hidden="1" customHeight="1" outlineLevel="1">
      <c r="B87" s="253"/>
      <c r="C87" s="1379"/>
      <c r="D87" s="634" t="s">
        <v>706</v>
      </c>
      <c r="E87" s="1390"/>
      <c r="F87" s="1391"/>
      <c r="G87" s="1391"/>
      <c r="H87" s="1392"/>
      <c r="I87" s="1385"/>
      <c r="J87" s="1393" t="s">
        <v>717</v>
      </c>
      <c r="K87" s="1394"/>
      <c r="L87" s="1395"/>
      <c r="M87" s="1396"/>
      <c r="N87" s="631" t="s">
        <v>719</v>
      </c>
      <c r="O87" s="257"/>
    </row>
    <row r="88" spans="2:15" ht="28" hidden="1" customHeight="1" outlineLevel="1">
      <c r="B88" s="253"/>
      <c r="C88" s="1379"/>
      <c r="D88" s="634" t="s">
        <v>708</v>
      </c>
      <c r="E88" s="1390"/>
      <c r="F88" s="1391"/>
      <c r="G88" s="1391"/>
      <c r="H88" s="1392"/>
      <c r="I88" s="1397" t="s">
        <v>723</v>
      </c>
      <c r="J88" s="1399"/>
      <c r="K88" s="1400"/>
      <c r="L88" s="1400"/>
      <c r="M88" s="1400"/>
      <c r="N88" s="1401"/>
      <c r="O88" s="257"/>
    </row>
    <row r="89" spans="2:15" ht="24" hidden="1" customHeight="1" outlineLevel="1">
      <c r="B89" s="253"/>
      <c r="C89" s="1379"/>
      <c r="D89" s="634" t="s">
        <v>710</v>
      </c>
      <c r="E89" s="1390"/>
      <c r="F89" s="1391"/>
      <c r="G89" s="1391"/>
      <c r="H89" s="1392"/>
      <c r="I89" s="1397"/>
      <c r="J89" s="1402"/>
      <c r="K89" s="1403"/>
      <c r="L89" s="1403"/>
      <c r="M89" s="1403"/>
      <c r="N89" s="1404"/>
      <c r="O89" s="257"/>
    </row>
    <row r="90" spans="2:15" ht="24" hidden="1" customHeight="1" outlineLevel="1">
      <c r="B90" s="253"/>
      <c r="C90" s="1380"/>
      <c r="D90" s="635" t="s">
        <v>712</v>
      </c>
      <c r="E90" s="633"/>
      <c r="F90" s="1408" t="s">
        <v>713</v>
      </c>
      <c r="G90" s="1409"/>
      <c r="H90" s="1410"/>
      <c r="I90" s="1398"/>
      <c r="J90" s="1405"/>
      <c r="K90" s="1406"/>
      <c r="L90" s="1406"/>
      <c r="M90" s="1406"/>
      <c r="N90" s="1407"/>
      <c r="O90" s="257"/>
    </row>
    <row r="91" spans="2:15" ht="28" hidden="1" customHeight="1" outlineLevel="1">
      <c r="B91" s="253"/>
      <c r="C91" s="1378" t="s">
        <v>259</v>
      </c>
      <c r="D91" s="629" t="s">
        <v>704</v>
      </c>
      <c r="E91" s="1381"/>
      <c r="F91" s="1382"/>
      <c r="G91" s="1382"/>
      <c r="H91" s="1383"/>
      <c r="I91" s="1384" t="s">
        <v>870</v>
      </c>
      <c r="J91" s="1386" t="s">
        <v>871</v>
      </c>
      <c r="K91" s="1387"/>
      <c r="L91" s="1381"/>
      <c r="M91" s="1388"/>
      <c r="N91" s="1389"/>
      <c r="O91" s="257"/>
    </row>
    <row r="92" spans="2:15" ht="28" hidden="1" customHeight="1" outlineLevel="1">
      <c r="B92" s="253"/>
      <c r="C92" s="1379"/>
      <c r="D92" s="634" t="s">
        <v>706</v>
      </c>
      <c r="E92" s="1390"/>
      <c r="F92" s="1391"/>
      <c r="G92" s="1391"/>
      <c r="H92" s="1392"/>
      <c r="I92" s="1385"/>
      <c r="J92" s="1393" t="s">
        <v>717</v>
      </c>
      <c r="K92" s="1394"/>
      <c r="L92" s="1395"/>
      <c r="M92" s="1396"/>
      <c r="N92" s="631" t="s">
        <v>719</v>
      </c>
      <c r="O92" s="257"/>
    </row>
    <row r="93" spans="2:15" ht="28" hidden="1" customHeight="1" outlineLevel="1">
      <c r="B93" s="253"/>
      <c r="C93" s="1379"/>
      <c r="D93" s="634" t="s">
        <v>708</v>
      </c>
      <c r="E93" s="1390"/>
      <c r="F93" s="1391"/>
      <c r="G93" s="1391"/>
      <c r="H93" s="1392"/>
      <c r="I93" s="1397" t="s">
        <v>723</v>
      </c>
      <c r="J93" s="1399"/>
      <c r="K93" s="1400"/>
      <c r="L93" s="1400"/>
      <c r="M93" s="1400"/>
      <c r="N93" s="1401"/>
      <c r="O93" s="257"/>
    </row>
    <row r="94" spans="2:15" ht="24" hidden="1" customHeight="1" outlineLevel="1">
      <c r="B94" s="253"/>
      <c r="C94" s="1379"/>
      <c r="D94" s="634" t="s">
        <v>710</v>
      </c>
      <c r="E94" s="1390"/>
      <c r="F94" s="1391"/>
      <c r="G94" s="1391"/>
      <c r="H94" s="1392"/>
      <c r="I94" s="1397"/>
      <c r="J94" s="1402"/>
      <c r="K94" s="1403"/>
      <c r="L94" s="1403"/>
      <c r="M94" s="1403"/>
      <c r="N94" s="1404"/>
      <c r="O94" s="257"/>
    </row>
    <row r="95" spans="2:15" ht="24" hidden="1" customHeight="1" outlineLevel="1">
      <c r="B95" s="253"/>
      <c r="C95" s="1380"/>
      <c r="D95" s="635" t="s">
        <v>712</v>
      </c>
      <c r="E95" s="633"/>
      <c r="F95" s="1408" t="s">
        <v>713</v>
      </c>
      <c r="G95" s="1409"/>
      <c r="H95" s="1410"/>
      <c r="I95" s="1398"/>
      <c r="J95" s="1405"/>
      <c r="K95" s="1406"/>
      <c r="L95" s="1406"/>
      <c r="M95" s="1406"/>
      <c r="N95" s="1407"/>
      <c r="O95" s="257"/>
    </row>
    <row r="96" spans="2:15" ht="28" hidden="1" customHeight="1" outlineLevel="1">
      <c r="B96" s="253"/>
      <c r="C96" s="1378" t="s">
        <v>270</v>
      </c>
      <c r="D96" s="629" t="s">
        <v>704</v>
      </c>
      <c r="E96" s="1381"/>
      <c r="F96" s="1382"/>
      <c r="G96" s="1382"/>
      <c r="H96" s="1383"/>
      <c r="I96" s="1384" t="s">
        <v>870</v>
      </c>
      <c r="J96" s="1386" t="s">
        <v>871</v>
      </c>
      <c r="K96" s="1387"/>
      <c r="L96" s="1381"/>
      <c r="M96" s="1388"/>
      <c r="N96" s="1389"/>
      <c r="O96" s="257"/>
    </row>
    <row r="97" spans="2:15" ht="28" hidden="1" customHeight="1" outlineLevel="1">
      <c r="B97" s="253"/>
      <c r="C97" s="1379"/>
      <c r="D97" s="634" t="s">
        <v>706</v>
      </c>
      <c r="E97" s="1390"/>
      <c r="F97" s="1391"/>
      <c r="G97" s="1391"/>
      <c r="H97" s="1392"/>
      <c r="I97" s="1385"/>
      <c r="J97" s="1393" t="s">
        <v>717</v>
      </c>
      <c r="K97" s="1394"/>
      <c r="L97" s="1395"/>
      <c r="M97" s="1396"/>
      <c r="N97" s="631" t="s">
        <v>719</v>
      </c>
      <c r="O97" s="257"/>
    </row>
    <row r="98" spans="2:15" ht="28" hidden="1" customHeight="1" outlineLevel="1">
      <c r="B98" s="253"/>
      <c r="C98" s="1379"/>
      <c r="D98" s="634" t="s">
        <v>708</v>
      </c>
      <c r="E98" s="1390"/>
      <c r="F98" s="1391"/>
      <c r="G98" s="1391"/>
      <c r="H98" s="1392"/>
      <c r="I98" s="1397" t="s">
        <v>723</v>
      </c>
      <c r="J98" s="1399"/>
      <c r="K98" s="1400"/>
      <c r="L98" s="1400"/>
      <c r="M98" s="1400"/>
      <c r="N98" s="1401"/>
      <c r="O98" s="257"/>
    </row>
    <row r="99" spans="2:15" ht="24" hidden="1" customHeight="1" outlineLevel="1">
      <c r="B99" s="253"/>
      <c r="C99" s="1379"/>
      <c r="D99" s="634" t="s">
        <v>710</v>
      </c>
      <c r="E99" s="1390"/>
      <c r="F99" s="1391"/>
      <c r="G99" s="1391"/>
      <c r="H99" s="1392"/>
      <c r="I99" s="1397"/>
      <c r="J99" s="1402"/>
      <c r="K99" s="1403"/>
      <c r="L99" s="1403"/>
      <c r="M99" s="1403"/>
      <c r="N99" s="1404"/>
      <c r="O99" s="257"/>
    </row>
    <row r="100" spans="2:15" ht="24" hidden="1" customHeight="1" outlineLevel="1">
      <c r="B100" s="253"/>
      <c r="C100" s="1380"/>
      <c r="D100" s="635" t="s">
        <v>712</v>
      </c>
      <c r="E100" s="633"/>
      <c r="F100" s="1408" t="s">
        <v>713</v>
      </c>
      <c r="G100" s="1409"/>
      <c r="H100" s="1410"/>
      <c r="I100" s="1398"/>
      <c r="J100" s="1405"/>
      <c r="K100" s="1406"/>
      <c r="L100" s="1406"/>
      <c r="M100" s="1406"/>
      <c r="N100" s="1407"/>
      <c r="O100" s="257"/>
    </row>
    <row r="101" spans="2:15" ht="28" hidden="1" customHeight="1" outlineLevel="1">
      <c r="B101" s="253"/>
      <c r="C101" s="1378" t="s">
        <v>281</v>
      </c>
      <c r="D101" s="629" t="s">
        <v>704</v>
      </c>
      <c r="E101" s="1381"/>
      <c r="F101" s="1382"/>
      <c r="G101" s="1382"/>
      <c r="H101" s="1383"/>
      <c r="I101" s="1384" t="s">
        <v>870</v>
      </c>
      <c r="J101" s="1386" t="s">
        <v>871</v>
      </c>
      <c r="K101" s="1387"/>
      <c r="L101" s="1381"/>
      <c r="M101" s="1388"/>
      <c r="N101" s="1389"/>
      <c r="O101" s="257"/>
    </row>
    <row r="102" spans="2:15" ht="28" hidden="1" customHeight="1" outlineLevel="1">
      <c r="B102" s="253"/>
      <c r="C102" s="1379"/>
      <c r="D102" s="634" t="s">
        <v>706</v>
      </c>
      <c r="E102" s="1390"/>
      <c r="F102" s="1391"/>
      <c r="G102" s="1391"/>
      <c r="H102" s="1392"/>
      <c r="I102" s="1385"/>
      <c r="J102" s="1393" t="s">
        <v>717</v>
      </c>
      <c r="K102" s="1394"/>
      <c r="L102" s="1395"/>
      <c r="M102" s="1396"/>
      <c r="N102" s="631" t="s">
        <v>719</v>
      </c>
      <c r="O102" s="257"/>
    </row>
    <row r="103" spans="2:15" ht="28" hidden="1" customHeight="1" outlineLevel="1">
      <c r="B103" s="253"/>
      <c r="C103" s="1379"/>
      <c r="D103" s="634" t="s">
        <v>708</v>
      </c>
      <c r="E103" s="1390"/>
      <c r="F103" s="1391"/>
      <c r="G103" s="1391"/>
      <c r="H103" s="1392"/>
      <c r="I103" s="1397" t="s">
        <v>723</v>
      </c>
      <c r="J103" s="1399"/>
      <c r="K103" s="1400"/>
      <c r="L103" s="1400"/>
      <c r="M103" s="1400"/>
      <c r="N103" s="1401"/>
      <c r="O103" s="257"/>
    </row>
    <row r="104" spans="2:15" ht="24" hidden="1" customHeight="1" outlineLevel="1">
      <c r="B104" s="253"/>
      <c r="C104" s="1379"/>
      <c r="D104" s="634" t="s">
        <v>710</v>
      </c>
      <c r="E104" s="1390"/>
      <c r="F104" s="1391"/>
      <c r="G104" s="1391"/>
      <c r="H104" s="1392"/>
      <c r="I104" s="1397"/>
      <c r="J104" s="1402"/>
      <c r="K104" s="1403"/>
      <c r="L104" s="1403"/>
      <c r="M104" s="1403"/>
      <c r="N104" s="1404"/>
      <c r="O104" s="257"/>
    </row>
    <row r="105" spans="2:15" ht="24" hidden="1" customHeight="1" outlineLevel="1">
      <c r="B105" s="253"/>
      <c r="C105" s="1380"/>
      <c r="D105" s="635" t="s">
        <v>712</v>
      </c>
      <c r="E105" s="633"/>
      <c r="F105" s="1408" t="s">
        <v>713</v>
      </c>
      <c r="G105" s="1409"/>
      <c r="H105" s="1410"/>
      <c r="I105" s="1398"/>
      <c r="J105" s="1405"/>
      <c r="K105" s="1406"/>
      <c r="L105" s="1406"/>
      <c r="M105" s="1406"/>
      <c r="N105" s="1407"/>
      <c r="O105" s="257"/>
    </row>
    <row r="106" spans="2:15" ht="28" hidden="1" customHeight="1" outlineLevel="1">
      <c r="B106" s="253"/>
      <c r="C106" s="1378" t="s">
        <v>292</v>
      </c>
      <c r="D106" s="629" t="s">
        <v>704</v>
      </c>
      <c r="E106" s="1381"/>
      <c r="F106" s="1382"/>
      <c r="G106" s="1382"/>
      <c r="H106" s="1383"/>
      <c r="I106" s="1384" t="s">
        <v>870</v>
      </c>
      <c r="J106" s="1386" t="s">
        <v>871</v>
      </c>
      <c r="K106" s="1387"/>
      <c r="L106" s="1381"/>
      <c r="M106" s="1388"/>
      <c r="N106" s="1389"/>
      <c r="O106" s="257"/>
    </row>
    <row r="107" spans="2:15" ht="28" hidden="1" customHeight="1" outlineLevel="1">
      <c r="B107" s="253"/>
      <c r="C107" s="1379"/>
      <c r="D107" s="634" t="s">
        <v>706</v>
      </c>
      <c r="E107" s="1390"/>
      <c r="F107" s="1391"/>
      <c r="G107" s="1391"/>
      <c r="H107" s="1392"/>
      <c r="I107" s="1385"/>
      <c r="J107" s="1393" t="s">
        <v>717</v>
      </c>
      <c r="K107" s="1394"/>
      <c r="L107" s="1395"/>
      <c r="M107" s="1396"/>
      <c r="N107" s="631" t="s">
        <v>719</v>
      </c>
      <c r="O107" s="257"/>
    </row>
    <row r="108" spans="2:15" ht="28" hidden="1" customHeight="1" outlineLevel="1">
      <c r="B108" s="253"/>
      <c r="C108" s="1379"/>
      <c r="D108" s="634" t="s">
        <v>708</v>
      </c>
      <c r="E108" s="1390"/>
      <c r="F108" s="1391"/>
      <c r="G108" s="1391"/>
      <c r="H108" s="1392"/>
      <c r="I108" s="1397" t="s">
        <v>723</v>
      </c>
      <c r="J108" s="1399"/>
      <c r="K108" s="1400"/>
      <c r="L108" s="1400"/>
      <c r="M108" s="1400"/>
      <c r="N108" s="1401"/>
      <c r="O108" s="257"/>
    </row>
    <row r="109" spans="2:15" ht="24" hidden="1" customHeight="1" outlineLevel="1">
      <c r="B109" s="253"/>
      <c r="C109" s="1379"/>
      <c r="D109" s="634" t="s">
        <v>710</v>
      </c>
      <c r="E109" s="1390"/>
      <c r="F109" s="1391"/>
      <c r="G109" s="1391"/>
      <c r="H109" s="1392"/>
      <c r="I109" s="1397"/>
      <c r="J109" s="1402"/>
      <c r="K109" s="1403"/>
      <c r="L109" s="1403"/>
      <c r="M109" s="1403"/>
      <c r="N109" s="1404"/>
      <c r="O109" s="257"/>
    </row>
    <row r="110" spans="2:15" ht="24" hidden="1" customHeight="1" outlineLevel="1">
      <c r="B110" s="253"/>
      <c r="C110" s="1380"/>
      <c r="D110" s="635" t="s">
        <v>712</v>
      </c>
      <c r="E110" s="633"/>
      <c r="F110" s="1408" t="s">
        <v>713</v>
      </c>
      <c r="G110" s="1409"/>
      <c r="H110" s="1410"/>
      <c r="I110" s="1398"/>
      <c r="J110" s="1405"/>
      <c r="K110" s="1406"/>
      <c r="L110" s="1406"/>
      <c r="M110" s="1406"/>
      <c r="N110" s="1407"/>
      <c r="O110" s="257"/>
    </row>
    <row r="111" spans="2:15" ht="24" customHeight="1" collapsed="1">
      <c r="B111" s="304"/>
      <c r="C111" s="305"/>
      <c r="D111" s="305"/>
      <c r="E111" s="305"/>
      <c r="F111" s="305"/>
      <c r="G111" s="305"/>
      <c r="H111" s="305"/>
      <c r="I111" s="305"/>
      <c r="J111" s="305"/>
      <c r="K111" s="305"/>
      <c r="L111" s="305"/>
      <c r="M111" s="305"/>
      <c r="N111" s="305"/>
      <c r="O111" s="307"/>
    </row>
    <row r="112" spans="2:15"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sheetData>
  <sheetProtection algorithmName="SHA-512" hashValue="gs1u+bX5/lHaJZnQTfBycwRhM1ZvyKvLIL9huc5IDdH0pauuGz3Q3s8nah7fsOjJfIipPo6h27hUlCEKcpnKnw==" saltValue="1JlCPkKn8F7JrJNTgeC8Lw==" spinCount="100000" sheet="1" objects="1" scenarios="1" selectLockedCells="1"/>
  <mergeCells count="264">
    <mergeCell ref="I8:L9"/>
    <mergeCell ref="M8:M9"/>
    <mergeCell ref="N8:N9"/>
    <mergeCell ref="C11:C15"/>
    <mergeCell ref="E11:H11"/>
    <mergeCell ref="I11:I12"/>
    <mergeCell ref="J11:K11"/>
    <mergeCell ref="L11:N11"/>
    <mergeCell ref="E12:H12"/>
    <mergeCell ref="J12:K12"/>
    <mergeCell ref="L12:M12"/>
    <mergeCell ref="E13:H13"/>
    <mergeCell ref="I13:I15"/>
    <mergeCell ref="J13:N15"/>
    <mergeCell ref="E14:H14"/>
    <mergeCell ref="F15:H15"/>
    <mergeCell ref="C16:C20"/>
    <mergeCell ref="E16:H16"/>
    <mergeCell ref="I16:I17"/>
    <mergeCell ref="J16:K16"/>
    <mergeCell ref="L16:N16"/>
    <mergeCell ref="E17:H17"/>
    <mergeCell ref="J17:K17"/>
    <mergeCell ref="L17:M17"/>
    <mergeCell ref="E18:H18"/>
    <mergeCell ref="I18:I20"/>
    <mergeCell ref="J18:N20"/>
    <mergeCell ref="E19:H19"/>
    <mergeCell ref="F20:H20"/>
    <mergeCell ref="C21:C25"/>
    <mergeCell ref="E21:H21"/>
    <mergeCell ref="I21:I22"/>
    <mergeCell ref="J21:K21"/>
    <mergeCell ref="L21:N21"/>
    <mergeCell ref="E22:H22"/>
    <mergeCell ref="J22:K22"/>
    <mergeCell ref="L22:M22"/>
    <mergeCell ref="E23:H23"/>
    <mergeCell ref="I23:I25"/>
    <mergeCell ref="J23:N25"/>
    <mergeCell ref="E24:H24"/>
    <mergeCell ref="F25:H25"/>
    <mergeCell ref="C26:C30"/>
    <mergeCell ref="E26:H26"/>
    <mergeCell ref="I26:I27"/>
    <mergeCell ref="J26:K26"/>
    <mergeCell ref="L26:N26"/>
    <mergeCell ref="E27:H27"/>
    <mergeCell ref="J27:K27"/>
    <mergeCell ref="L27:M27"/>
    <mergeCell ref="E28:H28"/>
    <mergeCell ref="I28:I30"/>
    <mergeCell ref="J28:N30"/>
    <mergeCell ref="E29:H29"/>
    <mergeCell ref="F30:H30"/>
    <mergeCell ref="C31:C35"/>
    <mergeCell ref="E31:H31"/>
    <mergeCell ref="I31:I32"/>
    <mergeCell ref="J31:K31"/>
    <mergeCell ref="L31:N31"/>
    <mergeCell ref="E32:H32"/>
    <mergeCell ref="J32:K32"/>
    <mergeCell ref="L32:M32"/>
    <mergeCell ref="E33:H33"/>
    <mergeCell ref="I33:I35"/>
    <mergeCell ref="J33:N35"/>
    <mergeCell ref="E34:H34"/>
    <mergeCell ref="F35:H35"/>
    <mergeCell ref="C36:C40"/>
    <mergeCell ref="E36:H36"/>
    <mergeCell ref="I36:I37"/>
    <mergeCell ref="J36:K36"/>
    <mergeCell ref="L36:N36"/>
    <mergeCell ref="E37:H37"/>
    <mergeCell ref="J37:K37"/>
    <mergeCell ref="L37:M37"/>
    <mergeCell ref="E38:H38"/>
    <mergeCell ref="I38:I40"/>
    <mergeCell ref="J38:N40"/>
    <mergeCell ref="E39:H39"/>
    <mergeCell ref="F40:H40"/>
    <mergeCell ref="C41:C45"/>
    <mergeCell ref="E41:H41"/>
    <mergeCell ref="I41:I42"/>
    <mergeCell ref="J41:K41"/>
    <mergeCell ref="L41:N41"/>
    <mergeCell ref="E42:H42"/>
    <mergeCell ref="J42:K42"/>
    <mergeCell ref="L42:M42"/>
    <mergeCell ref="E43:H43"/>
    <mergeCell ref="I43:I45"/>
    <mergeCell ref="J43:N45"/>
    <mergeCell ref="E44:H44"/>
    <mergeCell ref="F45:H45"/>
    <mergeCell ref="C46:C50"/>
    <mergeCell ref="E46:H46"/>
    <mergeCell ref="I46:I47"/>
    <mergeCell ref="J46:K46"/>
    <mergeCell ref="L46:N46"/>
    <mergeCell ref="E47:H47"/>
    <mergeCell ref="J47:K47"/>
    <mergeCell ref="L47:M47"/>
    <mergeCell ref="E48:H48"/>
    <mergeCell ref="I48:I50"/>
    <mergeCell ref="J48:N50"/>
    <mergeCell ref="E49:H49"/>
    <mergeCell ref="F50:H50"/>
    <mergeCell ref="C51:C55"/>
    <mergeCell ref="E51:H51"/>
    <mergeCell ref="I51:I52"/>
    <mergeCell ref="J51:K51"/>
    <mergeCell ref="L51:N51"/>
    <mergeCell ref="E52:H52"/>
    <mergeCell ref="J52:K52"/>
    <mergeCell ref="L52:M52"/>
    <mergeCell ref="E53:H53"/>
    <mergeCell ref="I53:I55"/>
    <mergeCell ref="J53:N55"/>
    <mergeCell ref="E54:H54"/>
    <mergeCell ref="F55:H55"/>
    <mergeCell ref="C56:C60"/>
    <mergeCell ref="E56:H56"/>
    <mergeCell ref="I56:I57"/>
    <mergeCell ref="J56:K56"/>
    <mergeCell ref="L56:N56"/>
    <mergeCell ref="E57:H57"/>
    <mergeCell ref="J57:K57"/>
    <mergeCell ref="L57:M57"/>
    <mergeCell ref="E58:H58"/>
    <mergeCell ref="I58:I60"/>
    <mergeCell ref="J58:N60"/>
    <mergeCell ref="E59:H59"/>
    <mergeCell ref="F60:H60"/>
    <mergeCell ref="C61:C65"/>
    <mergeCell ref="E61:H61"/>
    <mergeCell ref="I61:I62"/>
    <mergeCell ref="J61:K61"/>
    <mergeCell ref="L61:N61"/>
    <mergeCell ref="E62:H62"/>
    <mergeCell ref="J62:K62"/>
    <mergeCell ref="L62:M62"/>
    <mergeCell ref="E63:H63"/>
    <mergeCell ref="I63:I65"/>
    <mergeCell ref="J63:N65"/>
    <mergeCell ref="E64:H64"/>
    <mergeCell ref="F65:H65"/>
    <mergeCell ref="C66:C70"/>
    <mergeCell ref="E66:H66"/>
    <mergeCell ref="I66:I67"/>
    <mergeCell ref="J66:K66"/>
    <mergeCell ref="L66:N66"/>
    <mergeCell ref="E67:H67"/>
    <mergeCell ref="J67:K67"/>
    <mergeCell ref="L67:M67"/>
    <mergeCell ref="E68:H68"/>
    <mergeCell ref="I68:I70"/>
    <mergeCell ref="J68:N70"/>
    <mergeCell ref="E69:H69"/>
    <mergeCell ref="F70:H70"/>
    <mergeCell ref="C71:C75"/>
    <mergeCell ref="E71:H71"/>
    <mergeCell ref="I71:I72"/>
    <mergeCell ref="J71:K71"/>
    <mergeCell ref="L71:N71"/>
    <mergeCell ref="E72:H72"/>
    <mergeCell ref="J72:K72"/>
    <mergeCell ref="L72:M72"/>
    <mergeCell ref="E73:H73"/>
    <mergeCell ref="I73:I75"/>
    <mergeCell ref="J73:N75"/>
    <mergeCell ref="E74:H74"/>
    <mergeCell ref="F75:H75"/>
    <mergeCell ref="C76:C80"/>
    <mergeCell ref="E76:H76"/>
    <mergeCell ref="I76:I77"/>
    <mergeCell ref="J76:K76"/>
    <mergeCell ref="L76:N76"/>
    <mergeCell ref="E77:H77"/>
    <mergeCell ref="J77:K77"/>
    <mergeCell ref="L77:M77"/>
    <mergeCell ref="E78:H78"/>
    <mergeCell ref="I78:I80"/>
    <mergeCell ref="J78:N80"/>
    <mergeCell ref="E79:H79"/>
    <mergeCell ref="F80:H80"/>
    <mergeCell ref="C81:C85"/>
    <mergeCell ref="E81:H81"/>
    <mergeCell ref="I81:I82"/>
    <mergeCell ref="J81:K81"/>
    <mergeCell ref="L81:N81"/>
    <mergeCell ref="E82:H82"/>
    <mergeCell ref="J82:K82"/>
    <mergeCell ref="L82:M82"/>
    <mergeCell ref="E83:H83"/>
    <mergeCell ref="I83:I85"/>
    <mergeCell ref="J83:N85"/>
    <mergeCell ref="E84:H84"/>
    <mergeCell ref="F85:H85"/>
    <mergeCell ref="C86:C90"/>
    <mergeCell ref="E86:H86"/>
    <mergeCell ref="I86:I87"/>
    <mergeCell ref="J86:K86"/>
    <mergeCell ref="L86:N86"/>
    <mergeCell ref="E87:H87"/>
    <mergeCell ref="J87:K87"/>
    <mergeCell ref="L87:M87"/>
    <mergeCell ref="E88:H88"/>
    <mergeCell ref="I88:I90"/>
    <mergeCell ref="J88:N90"/>
    <mergeCell ref="E89:H89"/>
    <mergeCell ref="F90:H90"/>
    <mergeCell ref="C91:C95"/>
    <mergeCell ref="E91:H91"/>
    <mergeCell ref="I91:I92"/>
    <mergeCell ref="J91:K91"/>
    <mergeCell ref="L91:N91"/>
    <mergeCell ref="E92:H92"/>
    <mergeCell ref="J92:K92"/>
    <mergeCell ref="L92:M92"/>
    <mergeCell ref="E93:H93"/>
    <mergeCell ref="I93:I95"/>
    <mergeCell ref="J93:N95"/>
    <mergeCell ref="E94:H94"/>
    <mergeCell ref="F95:H95"/>
    <mergeCell ref="J103:N105"/>
    <mergeCell ref="E104:H104"/>
    <mergeCell ref="F105:H105"/>
    <mergeCell ref="C96:C100"/>
    <mergeCell ref="E96:H96"/>
    <mergeCell ref="I96:I97"/>
    <mergeCell ref="J96:K96"/>
    <mergeCell ref="L96:N96"/>
    <mergeCell ref="E97:H97"/>
    <mergeCell ref="J97:K97"/>
    <mergeCell ref="L97:M97"/>
    <mergeCell ref="E98:H98"/>
    <mergeCell ref="I98:I100"/>
    <mergeCell ref="J98:N100"/>
    <mergeCell ref="E99:H99"/>
    <mergeCell ref="F100:H100"/>
    <mergeCell ref="M5:O5"/>
    <mergeCell ref="C106:C110"/>
    <mergeCell ref="E106:H106"/>
    <mergeCell ref="I106:I107"/>
    <mergeCell ref="J106:K106"/>
    <mergeCell ref="L106:N106"/>
    <mergeCell ref="E107:H107"/>
    <mergeCell ref="J107:K107"/>
    <mergeCell ref="L107:M107"/>
    <mergeCell ref="E108:H108"/>
    <mergeCell ref="I108:I110"/>
    <mergeCell ref="J108:N110"/>
    <mergeCell ref="E109:H109"/>
    <mergeCell ref="F110:H110"/>
    <mergeCell ref="C101:C105"/>
    <mergeCell ref="E101:H101"/>
    <mergeCell ref="I101:I102"/>
    <mergeCell ref="J101:K101"/>
    <mergeCell ref="L101:N101"/>
    <mergeCell ref="E102:H102"/>
    <mergeCell ref="J102:K102"/>
    <mergeCell ref="L102:M102"/>
    <mergeCell ref="E103:H103"/>
    <mergeCell ref="I103:I105"/>
  </mergeCells>
  <phoneticPr fontId="86"/>
  <conditionalFormatting sqref="L11:N11 L12:M12 L17:M17 L22:M22 L27:M27 L32:M32 L37:M37 L42:M42 L47:M47 L52:M52 L57:M57 L62:M62 L67:M67 L72:M72 L77:M77 L82:M82 L87:M87 L92:M92 L97:M97 L102:M102 L107:M107 L16:N16 L21:N21 L26:N26 L31:N31 L36:N36 L41:N41 L46:N46 L51:N51 L56:N56 L61:N61 L66:N66 L71:N71 L76:N76 L81:N81 L86:N86 L91:N91 L96:N96 L101:N101 L106:N106 E11:H14 J13:N15 E15 E16:H19 J18:N20 E20 E21:H24 J23:N25 E25 E26:H29 J28:N30 E30 E31:H34 J33:N35 E35 E36:H39 J38:N40 E40 E41:H44 J43:N45 E45 E46:H49 J48:N50 E50 E51:H54 J53:N55 E55 E56:H59 J58:N60 E60 E61:H64 J63:N65 E65 E66:H69 J68:N70 E70 E71:H74 J73:N75 E75 E76:H79 J78:N80 E80 E81:H84 J83:N85 E85 E86:H89 J88:N90 E90 E91:H94 J93:N95 E95 E96:H99 J98:N100 E100 E101:H104 J103:N105 E105 E106:H109 J108:N110 E110">
    <cfRule type="containsBlanks" dxfId="60" priority="21">
      <formula>LEN(TRIM(E11))=0</formula>
    </cfRule>
  </conditionalFormatting>
  <conditionalFormatting sqref="L11:N11 L12:M12 L17:M17 L22:M22 L27:M27 L32:M32 L37:M37 L42:M42 L47:M47 L52:M52 L57:M57 L62:M62 L67:M67 L72:M72 L77:M77 L82:M82 L87:M87 L92:M92 L97:M97 L102:M102 L107:M107">
    <cfRule type="expression" dxfId="59" priority="20">
      <formula>#REF!="内蔵型ショーケース"</formula>
    </cfRule>
  </conditionalFormatting>
  <conditionalFormatting sqref="L16:N16">
    <cfRule type="expression" dxfId="58" priority="19">
      <formula>#REF!="内蔵型ショーケース"</formula>
    </cfRule>
  </conditionalFormatting>
  <conditionalFormatting sqref="L21:N21">
    <cfRule type="expression" dxfId="57" priority="18">
      <formula>#REF!="内蔵型ショーケース"</formula>
    </cfRule>
  </conditionalFormatting>
  <conditionalFormatting sqref="L26:N26">
    <cfRule type="expression" dxfId="56" priority="17">
      <formula>#REF!="内蔵型ショーケース"</formula>
    </cfRule>
  </conditionalFormatting>
  <conditionalFormatting sqref="L31:N31">
    <cfRule type="expression" dxfId="55" priority="16">
      <formula>#REF!="内蔵型ショーケース"</formula>
    </cfRule>
  </conditionalFormatting>
  <conditionalFormatting sqref="L36:N36">
    <cfRule type="expression" dxfId="54" priority="15">
      <formula>#REF!="内蔵型ショーケース"</formula>
    </cfRule>
  </conditionalFormatting>
  <conditionalFormatting sqref="L41:N41">
    <cfRule type="expression" dxfId="53" priority="14">
      <formula>#REF!="内蔵型ショーケース"</formula>
    </cfRule>
  </conditionalFormatting>
  <conditionalFormatting sqref="L46:N46">
    <cfRule type="expression" dxfId="52" priority="13">
      <formula>#REF!="内蔵型ショーケース"</formula>
    </cfRule>
  </conditionalFormatting>
  <conditionalFormatting sqref="L51:N51">
    <cfRule type="expression" dxfId="51" priority="12">
      <formula>#REF!="内蔵型ショーケース"</formula>
    </cfRule>
  </conditionalFormatting>
  <conditionalFormatting sqref="L56:N56">
    <cfRule type="expression" dxfId="50" priority="11">
      <formula>#REF!="内蔵型ショーケース"</formula>
    </cfRule>
  </conditionalFormatting>
  <conditionalFormatting sqref="L61:N61">
    <cfRule type="expression" dxfId="49" priority="10">
      <formula>#REF!="内蔵型ショーケース"</formula>
    </cfRule>
  </conditionalFormatting>
  <conditionalFormatting sqref="L66:N66">
    <cfRule type="expression" dxfId="48" priority="9">
      <formula>#REF!="内蔵型ショーケース"</formula>
    </cfRule>
  </conditionalFormatting>
  <conditionalFormatting sqref="L71:N71">
    <cfRule type="expression" dxfId="47" priority="8">
      <formula>#REF!="内蔵型ショーケース"</formula>
    </cfRule>
  </conditionalFormatting>
  <conditionalFormatting sqref="L76:N76">
    <cfRule type="expression" dxfId="46" priority="7">
      <formula>#REF!="内蔵型ショーケース"</formula>
    </cfRule>
  </conditionalFormatting>
  <conditionalFormatting sqref="L81:N81">
    <cfRule type="expression" dxfId="45" priority="6">
      <formula>#REF!="内蔵型ショーケース"</formula>
    </cfRule>
  </conditionalFormatting>
  <conditionalFormatting sqref="L86:N86">
    <cfRule type="expression" dxfId="44" priority="5">
      <formula>#REF!="内蔵型ショーケース"</formula>
    </cfRule>
  </conditionalFormatting>
  <conditionalFormatting sqref="L91:N91">
    <cfRule type="expression" dxfId="43" priority="4">
      <formula>#REF!="内蔵型ショーケース"</formula>
    </cfRule>
  </conditionalFormatting>
  <conditionalFormatting sqref="L96:N96">
    <cfRule type="expression" dxfId="42" priority="3">
      <formula>#REF!="内蔵型ショーケース"</formula>
    </cfRule>
  </conditionalFormatting>
  <conditionalFormatting sqref="L101:N101">
    <cfRule type="expression" dxfId="41" priority="2">
      <formula>#REF!="内蔵型ショーケース"</formula>
    </cfRule>
  </conditionalFormatting>
  <conditionalFormatting sqref="L106:N106">
    <cfRule type="expression" dxfId="40" priority="1">
      <formula>#REF!="内蔵型ショーケース"</formula>
    </cfRule>
  </conditionalFormatting>
  <conditionalFormatting sqref="M8:M9">
    <cfRule type="containsBlanks" dxfId="39" priority="22">
      <formula>LEN(TRIM(M8))=0</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1" manualBreakCount="1">
    <brk id="40" max="12" man="1"/>
  </rowBreak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3"/>
  <sheetViews>
    <sheetView showGridLines="0" zoomScale="70" zoomScaleNormal="70" workbookViewId="0"/>
  </sheetViews>
  <sheetFormatPr defaultColWidth="8.08203125" defaultRowHeight="18"/>
  <cols>
    <col min="1" max="1" width="1.58203125" style="110" customWidth="1"/>
    <col min="2" max="2" width="2.33203125" style="102" customWidth="1"/>
    <col min="3" max="4" width="2.58203125" style="102" customWidth="1"/>
    <col min="5" max="7" width="2.58203125" style="109" customWidth="1"/>
    <col min="8" max="8" width="5.83203125" style="111" customWidth="1"/>
    <col min="9" max="17" width="6" style="111" customWidth="1"/>
    <col min="18" max="22" width="6" style="110" customWidth="1"/>
    <col min="23" max="23" width="2.58203125" style="110" customWidth="1"/>
    <col min="24" max="25" width="2.33203125" style="110" customWidth="1"/>
    <col min="26" max="32" width="5.58203125" style="110" customWidth="1"/>
    <col min="33" max="16384" width="8.08203125" style="110"/>
  </cols>
  <sheetData>
    <row r="1" spans="1:24" ht="18" customHeight="1">
      <c r="A1" s="238"/>
      <c r="B1" s="177"/>
    </row>
    <row r="2" spans="1:24" ht="21" customHeight="1"/>
    <row r="3" spans="1:24" ht="21" customHeight="1"/>
    <row r="4" spans="1:24" ht="31.4" customHeight="1"/>
    <row r="5" spans="1:24" ht="24" customHeight="1">
      <c r="B5" s="250"/>
      <c r="C5" s="251"/>
      <c r="D5" s="251"/>
      <c r="E5" s="636"/>
      <c r="F5" s="636"/>
      <c r="G5" s="636"/>
      <c r="H5" s="637"/>
      <c r="I5" s="637"/>
      <c r="J5" s="637"/>
      <c r="K5" s="637"/>
      <c r="L5" s="637"/>
      <c r="M5" s="637"/>
      <c r="N5" s="637"/>
      <c r="O5" s="637"/>
      <c r="P5" s="637"/>
      <c r="Q5" s="637"/>
      <c r="R5" s="638"/>
      <c r="S5" s="638"/>
      <c r="T5" s="1428" t="s">
        <v>1185</v>
      </c>
      <c r="U5" s="1429"/>
      <c r="V5" s="1429"/>
      <c r="W5" s="1429"/>
      <c r="X5" s="1430"/>
    </row>
    <row r="6" spans="1:24" ht="20.149999999999999" customHeight="1">
      <c r="B6" s="253"/>
      <c r="C6" s="639" t="s">
        <v>872</v>
      </c>
      <c r="D6" s="110"/>
      <c r="E6" s="110"/>
      <c r="F6" s="110"/>
      <c r="G6" s="110"/>
      <c r="H6" s="110"/>
      <c r="I6" s="110"/>
      <c r="J6" s="110"/>
      <c r="K6" s="110"/>
      <c r="L6" s="110"/>
      <c r="M6" s="110"/>
      <c r="N6" s="110"/>
      <c r="O6" s="110"/>
      <c r="P6" s="110"/>
      <c r="Q6" s="110"/>
      <c r="V6" s="109"/>
      <c r="W6" s="109"/>
      <c r="X6" s="640"/>
    </row>
    <row r="7" spans="1:24" ht="6" customHeight="1">
      <c r="A7" s="641"/>
      <c r="B7" s="253"/>
      <c r="C7" s="641"/>
      <c r="D7" s="641"/>
      <c r="E7" s="642"/>
      <c r="F7" s="642"/>
      <c r="G7" s="642"/>
      <c r="H7" s="110"/>
      <c r="I7" s="110"/>
      <c r="J7" s="110"/>
      <c r="K7" s="110"/>
      <c r="L7" s="110"/>
      <c r="M7" s="110"/>
      <c r="N7" s="110"/>
      <c r="O7" s="110"/>
      <c r="P7" s="110"/>
      <c r="Q7" s="110"/>
      <c r="V7" s="109"/>
      <c r="W7" s="109"/>
      <c r="X7" s="640"/>
    </row>
    <row r="8" spans="1:24" ht="29.15" customHeight="1">
      <c r="A8" s="641"/>
      <c r="B8" s="253"/>
      <c r="C8" s="1506" t="s">
        <v>1304</v>
      </c>
      <c r="D8" s="1507"/>
      <c r="E8" s="1507"/>
      <c r="F8" s="1507"/>
      <c r="G8" s="1507"/>
      <c r="H8" s="1507"/>
      <c r="I8" s="1507"/>
      <c r="J8" s="1508"/>
      <c r="K8" s="1509" t="s">
        <v>650</v>
      </c>
      <c r="L8" s="1510"/>
      <c r="M8" s="1510"/>
      <c r="N8" s="1511"/>
      <c r="O8" s="110"/>
      <c r="P8" s="110"/>
      <c r="Q8" s="110"/>
      <c r="V8" s="109"/>
      <c r="W8" s="109"/>
      <c r="X8" s="640"/>
    </row>
    <row r="9" spans="1:24" ht="9" customHeight="1">
      <c r="A9" s="641"/>
      <c r="B9" s="253"/>
      <c r="C9" s="110"/>
      <c r="D9" s="110"/>
      <c r="E9" s="642"/>
      <c r="F9" s="642"/>
      <c r="G9" s="642"/>
      <c r="H9" s="110"/>
      <c r="I9" s="110"/>
      <c r="J9" s="110"/>
      <c r="K9" s="110"/>
      <c r="L9" s="110"/>
      <c r="M9" s="110"/>
      <c r="N9" s="110"/>
      <c r="O9" s="110"/>
      <c r="P9" s="110"/>
      <c r="Q9" s="110"/>
      <c r="V9" s="109"/>
      <c r="W9" s="109"/>
      <c r="X9" s="640"/>
    </row>
    <row r="10" spans="1:24" ht="17.5" customHeight="1">
      <c r="A10" s="641"/>
      <c r="B10" s="253"/>
      <c r="C10" s="643" t="s">
        <v>1301</v>
      </c>
      <c r="D10" s="110"/>
      <c r="E10" s="642"/>
      <c r="F10" s="642"/>
      <c r="G10" s="642"/>
      <c r="H10" s="110"/>
      <c r="I10" s="110"/>
      <c r="J10" s="110"/>
      <c r="K10" s="110"/>
      <c r="L10" s="110"/>
      <c r="M10" s="110"/>
      <c r="N10" s="110"/>
      <c r="O10" s="110"/>
      <c r="P10" s="110"/>
      <c r="Q10" s="110"/>
      <c r="V10" s="109"/>
      <c r="W10" s="109"/>
      <c r="X10" s="640"/>
    </row>
    <row r="11" spans="1:24" ht="17.5" customHeight="1">
      <c r="A11" s="641"/>
      <c r="B11" s="253"/>
      <c r="C11" s="644" t="s">
        <v>874</v>
      </c>
      <c r="D11" s="110"/>
      <c r="E11" s="642"/>
      <c r="F11" s="642"/>
      <c r="G11" s="642"/>
      <c r="H11" s="110"/>
      <c r="I11" s="110"/>
      <c r="J11" s="110"/>
      <c r="K11" s="110"/>
      <c r="L11" s="110"/>
      <c r="M11" s="110"/>
      <c r="N11" s="110"/>
      <c r="O11" s="110"/>
      <c r="P11" s="110"/>
      <c r="Q11" s="110"/>
      <c r="V11" s="109"/>
      <c r="W11" s="109"/>
      <c r="X11" s="640"/>
    </row>
    <row r="12" spans="1:24" ht="6" customHeight="1">
      <c r="A12" s="641"/>
      <c r="B12" s="253"/>
      <c r="C12" s="643"/>
      <c r="D12" s="110"/>
      <c r="E12" s="642"/>
      <c r="F12" s="642"/>
      <c r="G12" s="642"/>
      <c r="H12" s="110"/>
      <c r="I12" s="110"/>
      <c r="J12" s="110"/>
      <c r="K12" s="110"/>
      <c r="L12" s="110"/>
      <c r="M12" s="110"/>
      <c r="N12" s="110"/>
      <c r="O12" s="110"/>
      <c r="P12" s="110"/>
      <c r="Q12" s="110"/>
      <c r="V12" s="109"/>
      <c r="W12" s="109"/>
      <c r="X12" s="640"/>
    </row>
    <row r="13" spans="1:24" ht="18" customHeight="1">
      <c r="A13" s="641"/>
      <c r="B13" s="253"/>
      <c r="C13" s="641" t="s">
        <v>836</v>
      </c>
      <c r="D13" s="641"/>
      <c r="E13" s="642"/>
      <c r="F13" s="642"/>
      <c r="G13" s="642"/>
      <c r="H13" s="110"/>
      <c r="I13" s="110"/>
      <c r="J13" s="110"/>
      <c r="K13" s="110"/>
      <c r="L13" s="110"/>
      <c r="M13" s="110"/>
      <c r="N13" s="110"/>
      <c r="O13" s="110"/>
      <c r="P13" s="110"/>
      <c r="Q13" s="110"/>
      <c r="V13" s="109"/>
      <c r="W13" s="109"/>
      <c r="X13" s="640"/>
    </row>
    <row r="14" spans="1:24" ht="23.15" customHeight="1">
      <c r="B14" s="253"/>
      <c r="C14" s="1512" t="s">
        <v>1282</v>
      </c>
      <c r="D14" s="1513"/>
      <c r="E14" s="1514" t="s">
        <v>876</v>
      </c>
      <c r="F14" s="1515"/>
      <c r="G14" s="1515"/>
      <c r="H14" s="1515"/>
      <c r="I14" s="1515"/>
      <c r="J14" s="1515"/>
      <c r="K14" s="1515"/>
      <c r="L14" s="1515"/>
      <c r="M14" s="1515"/>
      <c r="N14" s="1515"/>
      <c r="O14" s="1515"/>
      <c r="P14" s="1515"/>
      <c r="Q14" s="1515"/>
      <c r="R14" s="1515"/>
      <c r="S14" s="1515"/>
      <c r="T14" s="1515"/>
      <c r="U14" s="1515"/>
      <c r="V14" s="1515"/>
      <c r="W14" s="1516"/>
      <c r="X14" s="640"/>
    </row>
    <row r="15" spans="1:24" ht="12" customHeight="1">
      <c r="B15" s="253"/>
      <c r="C15" s="645"/>
      <c r="D15" s="646"/>
      <c r="E15" s="646"/>
      <c r="F15" s="646"/>
      <c r="G15" s="646"/>
      <c r="H15" s="646"/>
      <c r="I15" s="646"/>
      <c r="J15" s="646"/>
      <c r="K15" s="646"/>
      <c r="L15" s="646"/>
      <c r="M15" s="646"/>
      <c r="N15" s="646"/>
      <c r="O15" s="646"/>
      <c r="P15" s="646"/>
      <c r="Q15" s="646"/>
      <c r="R15" s="646"/>
      <c r="S15" s="646"/>
      <c r="T15" s="646"/>
      <c r="U15" s="646"/>
      <c r="V15" s="646"/>
      <c r="W15" s="647"/>
      <c r="X15" s="640"/>
    </row>
    <row r="16" spans="1:24" ht="24" customHeight="1">
      <c r="B16" s="253"/>
      <c r="C16" s="648" t="s">
        <v>877</v>
      </c>
      <c r="D16" s="649"/>
      <c r="E16" s="110"/>
      <c r="F16" s="110"/>
      <c r="G16" s="110"/>
      <c r="H16" s="110"/>
      <c r="I16" s="110"/>
      <c r="J16" s="110"/>
      <c r="K16" s="110"/>
      <c r="L16" s="110"/>
      <c r="M16" s="110"/>
      <c r="N16" s="110"/>
      <c r="O16" s="110"/>
      <c r="P16" s="110"/>
      <c r="Q16" s="110"/>
      <c r="R16" s="650"/>
      <c r="T16" s="109"/>
      <c r="W16" s="651"/>
      <c r="X16" s="640"/>
    </row>
    <row r="17" spans="2:24" ht="80.150000000000006" customHeight="1">
      <c r="B17" s="253"/>
      <c r="C17" s="1485" t="s">
        <v>1282</v>
      </c>
      <c r="D17" s="1486"/>
      <c r="E17" s="1487" t="s">
        <v>878</v>
      </c>
      <c r="F17" s="1488"/>
      <c r="G17" s="1488"/>
      <c r="H17" s="1488"/>
      <c r="I17" s="1488"/>
      <c r="J17" s="1488"/>
      <c r="K17" s="1488"/>
      <c r="L17" s="1488"/>
      <c r="M17" s="1488"/>
      <c r="N17" s="1488"/>
      <c r="O17" s="1488"/>
      <c r="P17" s="1488"/>
      <c r="Q17" s="1488"/>
      <c r="R17" s="1488"/>
      <c r="S17" s="1488"/>
      <c r="T17" s="1488"/>
      <c r="U17" s="1488"/>
      <c r="V17" s="1489"/>
      <c r="W17" s="651"/>
      <c r="X17" s="640"/>
    </row>
    <row r="18" spans="2:24" ht="8.15" customHeight="1">
      <c r="B18" s="253"/>
      <c r="C18" s="652"/>
      <c r="D18" s="109"/>
      <c r="E18" s="646"/>
      <c r="F18" s="646"/>
      <c r="G18" s="646"/>
      <c r="H18" s="646"/>
      <c r="I18" s="646"/>
      <c r="J18" s="646"/>
      <c r="K18" s="646"/>
      <c r="L18" s="646"/>
      <c r="M18" s="646"/>
      <c r="N18" s="646"/>
      <c r="O18" s="646"/>
      <c r="P18" s="646"/>
      <c r="Q18" s="646"/>
      <c r="R18" s="646"/>
      <c r="S18" s="646"/>
      <c r="T18" s="646"/>
      <c r="U18" s="646"/>
      <c r="V18" s="646"/>
      <c r="W18" s="647"/>
      <c r="X18" s="640"/>
    </row>
    <row r="19" spans="2:24" ht="18" customHeight="1">
      <c r="B19" s="253"/>
      <c r="C19" s="653"/>
      <c r="D19" s="110" t="s">
        <v>879</v>
      </c>
      <c r="E19" s="110"/>
      <c r="F19" s="110"/>
      <c r="G19" s="110"/>
      <c r="H19" s="110"/>
      <c r="I19" s="110"/>
      <c r="J19" s="110"/>
      <c r="K19" s="110"/>
      <c r="L19" s="110"/>
      <c r="M19" s="110"/>
      <c r="N19" s="110"/>
      <c r="O19" s="110"/>
      <c r="P19" s="110"/>
      <c r="Q19" s="110"/>
      <c r="V19" s="109"/>
      <c r="W19" s="654"/>
      <c r="X19" s="640"/>
    </row>
    <row r="20" spans="2:24" ht="6" customHeight="1">
      <c r="B20" s="253"/>
      <c r="C20" s="653"/>
      <c r="D20" s="110"/>
      <c r="E20" s="110"/>
      <c r="F20" s="110"/>
      <c r="G20" s="110"/>
      <c r="H20" s="655"/>
      <c r="I20" s="655"/>
      <c r="J20" s="655"/>
      <c r="K20" s="655"/>
      <c r="L20" s="655"/>
      <c r="M20" s="655"/>
      <c r="N20" s="655"/>
      <c r="O20" s="655"/>
      <c r="P20" s="655"/>
      <c r="Q20" s="655"/>
      <c r="R20" s="655"/>
      <c r="S20" s="655"/>
      <c r="T20" s="655"/>
      <c r="U20" s="655"/>
      <c r="V20" s="655"/>
      <c r="W20" s="656"/>
      <c r="X20" s="640"/>
    </row>
    <row r="21" spans="2:24" ht="26.15" customHeight="1">
      <c r="B21" s="253"/>
      <c r="C21" s="653"/>
      <c r="D21" s="1494" t="s">
        <v>880</v>
      </c>
      <c r="E21" s="1495"/>
      <c r="F21" s="1495"/>
      <c r="G21" s="1495"/>
      <c r="H21" s="1496"/>
      <c r="I21" s="1500" t="s">
        <v>1142</v>
      </c>
      <c r="J21" s="1501"/>
      <c r="K21" s="1501"/>
      <c r="L21" s="1502"/>
      <c r="M21" s="1494" t="s">
        <v>881</v>
      </c>
      <c r="N21" s="1495"/>
      <c r="O21" s="1496"/>
      <c r="P21" s="1503" t="s">
        <v>882</v>
      </c>
      <c r="Q21" s="1504"/>
      <c r="R21" s="1504"/>
      <c r="S21" s="1504"/>
      <c r="T21" s="1504"/>
      <c r="U21" s="1504"/>
      <c r="V21" s="1505"/>
      <c r="W21" s="651"/>
      <c r="X21" s="640"/>
    </row>
    <row r="22" spans="2:24" ht="50.15" customHeight="1">
      <c r="B22" s="253"/>
      <c r="C22" s="653"/>
      <c r="D22" s="1494" t="s">
        <v>883</v>
      </c>
      <c r="E22" s="1495"/>
      <c r="F22" s="1495"/>
      <c r="G22" s="1495"/>
      <c r="H22" s="1496"/>
      <c r="I22" s="1497" t="s">
        <v>1291</v>
      </c>
      <c r="J22" s="1498"/>
      <c r="K22" s="1498"/>
      <c r="L22" s="1498"/>
      <c r="M22" s="1498"/>
      <c r="N22" s="1498"/>
      <c r="O22" s="1498"/>
      <c r="P22" s="1498"/>
      <c r="Q22" s="1498"/>
      <c r="R22" s="1498"/>
      <c r="S22" s="1498"/>
      <c r="T22" s="1498"/>
      <c r="U22" s="1498"/>
      <c r="V22" s="1499"/>
      <c r="W22" s="651"/>
      <c r="X22" s="640"/>
    </row>
    <row r="23" spans="2:24" ht="31.5" customHeight="1">
      <c r="B23" s="253"/>
      <c r="C23" s="653"/>
      <c r="D23" s="1494" t="s">
        <v>884</v>
      </c>
      <c r="E23" s="1495"/>
      <c r="F23" s="1495"/>
      <c r="G23" s="1495"/>
      <c r="H23" s="1496"/>
      <c r="I23" s="1497" t="s">
        <v>1292</v>
      </c>
      <c r="J23" s="1498"/>
      <c r="K23" s="1498"/>
      <c r="L23" s="1498"/>
      <c r="M23" s="1498"/>
      <c r="N23" s="1498"/>
      <c r="O23" s="1498"/>
      <c r="P23" s="1498"/>
      <c r="Q23" s="1498"/>
      <c r="R23" s="1498"/>
      <c r="S23" s="1498"/>
      <c r="T23" s="1498"/>
      <c r="U23" s="1498"/>
      <c r="V23" s="1499"/>
      <c r="W23" s="651"/>
      <c r="X23" s="640"/>
    </row>
    <row r="24" spans="2:24" ht="31.5" customHeight="1">
      <c r="B24" s="253"/>
      <c r="C24" s="653"/>
      <c r="D24" s="1494" t="s">
        <v>885</v>
      </c>
      <c r="E24" s="1495"/>
      <c r="F24" s="1495"/>
      <c r="G24" s="1495"/>
      <c r="H24" s="1496"/>
      <c r="I24" s="1497"/>
      <c r="J24" s="1498"/>
      <c r="K24" s="1498"/>
      <c r="L24" s="1498"/>
      <c r="M24" s="1498"/>
      <c r="N24" s="1498"/>
      <c r="O24" s="1498"/>
      <c r="P24" s="1498"/>
      <c r="Q24" s="1498"/>
      <c r="R24" s="1498"/>
      <c r="S24" s="1498"/>
      <c r="T24" s="1498"/>
      <c r="U24" s="1498"/>
      <c r="V24" s="1499"/>
      <c r="W24" s="651"/>
      <c r="X24" s="640"/>
    </row>
    <row r="25" spans="2:24" ht="91" customHeight="1">
      <c r="B25" s="253"/>
      <c r="C25" s="653"/>
      <c r="D25" s="1494" t="s">
        <v>886</v>
      </c>
      <c r="E25" s="1495"/>
      <c r="F25" s="1495"/>
      <c r="G25" s="1495"/>
      <c r="H25" s="1496"/>
      <c r="I25" s="1497" t="s">
        <v>1315</v>
      </c>
      <c r="J25" s="1498"/>
      <c r="K25" s="1498"/>
      <c r="L25" s="1498"/>
      <c r="M25" s="1498"/>
      <c r="N25" s="1498"/>
      <c r="O25" s="1498"/>
      <c r="P25" s="1498"/>
      <c r="Q25" s="1498"/>
      <c r="R25" s="1498"/>
      <c r="S25" s="1498"/>
      <c r="T25" s="1498"/>
      <c r="U25" s="1498"/>
      <c r="V25" s="1499"/>
      <c r="W25" s="651"/>
      <c r="X25" s="640"/>
    </row>
    <row r="26" spans="2:24" ht="8.15" customHeight="1">
      <c r="B26" s="253"/>
      <c r="C26" s="653"/>
      <c r="D26" s="110"/>
      <c r="E26" s="110"/>
      <c r="F26" s="657"/>
      <c r="G26" s="657"/>
      <c r="H26" s="658"/>
      <c r="I26" s="658"/>
      <c r="J26" s="659"/>
      <c r="K26" s="659"/>
      <c r="L26" s="659"/>
      <c r="M26" s="659"/>
      <c r="N26" s="659"/>
      <c r="O26" s="659"/>
      <c r="P26" s="659"/>
      <c r="Q26" s="659"/>
      <c r="R26" s="659"/>
      <c r="S26" s="659"/>
      <c r="T26" s="659"/>
      <c r="U26" s="659"/>
      <c r="V26" s="659"/>
      <c r="W26" s="660"/>
      <c r="X26" s="640"/>
    </row>
    <row r="27" spans="2:24" ht="18" customHeight="1">
      <c r="B27" s="253"/>
      <c r="C27" s="653"/>
      <c r="D27" s="110" t="s">
        <v>887</v>
      </c>
      <c r="E27" s="110"/>
      <c r="F27" s="110"/>
      <c r="G27" s="657"/>
      <c r="H27" s="658"/>
      <c r="I27" s="658"/>
      <c r="J27" s="659"/>
      <c r="K27" s="659"/>
      <c r="L27" s="659"/>
      <c r="M27" s="659"/>
      <c r="N27" s="659"/>
      <c r="O27" s="659"/>
      <c r="P27" s="659"/>
      <c r="Q27" s="659"/>
      <c r="R27" s="659"/>
      <c r="S27" s="659"/>
      <c r="T27" s="659"/>
      <c r="U27" s="659"/>
      <c r="V27" s="659"/>
      <c r="W27" s="660"/>
      <c r="X27" s="640"/>
    </row>
    <row r="28" spans="2:24" ht="6" customHeight="1">
      <c r="B28" s="253"/>
      <c r="C28" s="653"/>
      <c r="D28" s="110"/>
      <c r="E28" s="110"/>
      <c r="F28" s="110"/>
      <c r="G28" s="657"/>
      <c r="H28" s="658"/>
      <c r="I28" s="658"/>
      <c r="J28" s="659"/>
      <c r="K28" s="659"/>
      <c r="L28" s="659"/>
      <c r="M28" s="659"/>
      <c r="N28" s="659"/>
      <c r="O28" s="659"/>
      <c r="P28" s="659"/>
      <c r="Q28" s="659"/>
      <c r="R28" s="659"/>
      <c r="S28" s="659"/>
      <c r="T28" s="659"/>
      <c r="U28" s="659"/>
      <c r="V28" s="659"/>
      <c r="W28" s="660"/>
      <c r="X28" s="640"/>
    </row>
    <row r="29" spans="2:24" ht="26.15" customHeight="1">
      <c r="B29" s="253"/>
      <c r="C29" s="653"/>
      <c r="D29" s="1494" t="s">
        <v>880</v>
      </c>
      <c r="E29" s="1495"/>
      <c r="F29" s="1495"/>
      <c r="G29" s="1495"/>
      <c r="H29" s="1496"/>
      <c r="I29" s="1500" t="s">
        <v>640</v>
      </c>
      <c r="J29" s="1501"/>
      <c r="K29" s="1501"/>
      <c r="L29" s="1502"/>
      <c r="M29" s="1494" t="s">
        <v>881</v>
      </c>
      <c r="N29" s="1495"/>
      <c r="O29" s="1496"/>
      <c r="P29" s="1503" t="s">
        <v>882</v>
      </c>
      <c r="Q29" s="1504"/>
      <c r="R29" s="1504"/>
      <c r="S29" s="1504"/>
      <c r="T29" s="1504"/>
      <c r="U29" s="1504"/>
      <c r="V29" s="1505"/>
      <c r="W29" s="651"/>
      <c r="X29" s="640"/>
    </row>
    <row r="30" spans="2:24" ht="50.15" customHeight="1">
      <c r="B30" s="253"/>
      <c r="C30" s="653"/>
      <c r="D30" s="1494" t="s">
        <v>883</v>
      </c>
      <c r="E30" s="1495"/>
      <c r="F30" s="1495"/>
      <c r="G30" s="1495"/>
      <c r="H30" s="1496"/>
      <c r="I30" s="1497" t="s">
        <v>1309</v>
      </c>
      <c r="J30" s="1498"/>
      <c r="K30" s="1498"/>
      <c r="L30" s="1498"/>
      <c r="M30" s="1498"/>
      <c r="N30" s="1498"/>
      <c r="O30" s="1498"/>
      <c r="P30" s="1498"/>
      <c r="Q30" s="1498"/>
      <c r="R30" s="1498"/>
      <c r="S30" s="1498"/>
      <c r="T30" s="1498"/>
      <c r="U30" s="1498"/>
      <c r="V30" s="1499"/>
      <c r="W30" s="651"/>
      <c r="X30" s="640"/>
    </row>
    <row r="31" spans="2:24" ht="31.5" customHeight="1">
      <c r="B31" s="253"/>
      <c r="C31" s="653"/>
      <c r="D31" s="1494" t="s">
        <v>884</v>
      </c>
      <c r="E31" s="1495"/>
      <c r="F31" s="1495"/>
      <c r="G31" s="1495"/>
      <c r="H31" s="1496"/>
      <c r="I31" s="1497" t="s">
        <v>1316</v>
      </c>
      <c r="J31" s="1498"/>
      <c r="K31" s="1498"/>
      <c r="L31" s="1498"/>
      <c r="M31" s="1498"/>
      <c r="N31" s="1498"/>
      <c r="O31" s="1498"/>
      <c r="P31" s="1498"/>
      <c r="Q31" s="1498"/>
      <c r="R31" s="1498"/>
      <c r="S31" s="1498"/>
      <c r="T31" s="1498"/>
      <c r="U31" s="1498"/>
      <c r="V31" s="1499"/>
      <c r="W31" s="651"/>
      <c r="X31" s="640"/>
    </row>
    <row r="32" spans="2:24" ht="31.5" customHeight="1">
      <c r="B32" s="253"/>
      <c r="C32" s="653"/>
      <c r="D32" s="1494" t="s">
        <v>885</v>
      </c>
      <c r="E32" s="1495"/>
      <c r="F32" s="1495"/>
      <c r="G32" s="1495"/>
      <c r="H32" s="1496"/>
      <c r="I32" s="1497"/>
      <c r="J32" s="1498"/>
      <c r="K32" s="1498"/>
      <c r="L32" s="1498"/>
      <c r="M32" s="1498"/>
      <c r="N32" s="1498"/>
      <c r="O32" s="1498"/>
      <c r="P32" s="1498"/>
      <c r="Q32" s="1498"/>
      <c r="R32" s="1498"/>
      <c r="S32" s="1498"/>
      <c r="T32" s="1498"/>
      <c r="U32" s="1498"/>
      <c r="V32" s="1499"/>
      <c r="W32" s="651"/>
      <c r="X32" s="640"/>
    </row>
    <row r="33" spans="1:24" ht="91" customHeight="1">
      <c r="B33" s="253"/>
      <c r="C33" s="653"/>
      <c r="D33" s="1494" t="s">
        <v>886</v>
      </c>
      <c r="E33" s="1495"/>
      <c r="F33" s="1495"/>
      <c r="G33" s="1495"/>
      <c r="H33" s="1496"/>
      <c r="I33" s="1497" t="s">
        <v>1317</v>
      </c>
      <c r="J33" s="1498"/>
      <c r="K33" s="1498"/>
      <c r="L33" s="1498"/>
      <c r="M33" s="1498"/>
      <c r="N33" s="1498"/>
      <c r="O33" s="1498"/>
      <c r="P33" s="1498"/>
      <c r="Q33" s="1498"/>
      <c r="R33" s="1498"/>
      <c r="S33" s="1498"/>
      <c r="T33" s="1498"/>
      <c r="U33" s="1498"/>
      <c r="V33" s="1499"/>
      <c r="W33" s="651"/>
      <c r="X33" s="640"/>
    </row>
    <row r="34" spans="1:24" ht="8.15" customHeight="1">
      <c r="B34" s="253"/>
      <c r="C34" s="653"/>
      <c r="D34" s="110"/>
      <c r="E34" s="110"/>
      <c r="F34" s="106"/>
      <c r="G34" s="106"/>
      <c r="H34" s="106"/>
      <c r="I34" s="106"/>
      <c r="J34" s="106"/>
      <c r="K34" s="106"/>
      <c r="L34" s="106"/>
      <c r="M34" s="106"/>
      <c r="N34" s="106"/>
      <c r="O34" s="106"/>
      <c r="P34" s="106"/>
      <c r="Q34" s="106"/>
      <c r="R34" s="106"/>
      <c r="S34" s="106"/>
      <c r="T34" s="106"/>
      <c r="U34" s="106"/>
      <c r="V34" s="106"/>
      <c r="W34" s="660"/>
      <c r="X34" s="640"/>
    </row>
    <row r="35" spans="1:24" ht="15" customHeight="1">
      <c r="B35" s="253"/>
      <c r="C35" s="653"/>
      <c r="D35" s="110" t="s">
        <v>1272</v>
      </c>
      <c r="E35" s="110"/>
      <c r="F35" s="110"/>
      <c r="G35" s="657"/>
      <c r="H35" s="658"/>
      <c r="I35" s="658"/>
      <c r="J35" s="659"/>
      <c r="K35" s="659"/>
      <c r="L35" s="659"/>
      <c r="M35" s="659"/>
      <c r="N35" s="659"/>
      <c r="O35" s="659"/>
      <c r="P35" s="659"/>
      <c r="Q35" s="659"/>
      <c r="R35" s="659"/>
      <c r="S35" s="659"/>
      <c r="T35" s="659"/>
      <c r="U35" s="659"/>
      <c r="V35" s="659"/>
      <c r="W35" s="651"/>
      <c r="X35" s="640"/>
    </row>
    <row r="36" spans="1:24" ht="6" customHeight="1">
      <c r="B36" s="253"/>
      <c r="C36" s="653"/>
      <c r="D36" s="110"/>
      <c r="E36" s="110"/>
      <c r="F36" s="110"/>
      <c r="G36" s="657"/>
      <c r="H36" s="658"/>
      <c r="I36" s="658"/>
      <c r="J36" s="659"/>
      <c r="K36" s="659"/>
      <c r="L36" s="659"/>
      <c r="M36" s="659"/>
      <c r="N36" s="659"/>
      <c r="O36" s="659"/>
      <c r="P36" s="659"/>
      <c r="Q36" s="659"/>
      <c r="R36" s="659"/>
      <c r="S36" s="659"/>
      <c r="T36" s="659"/>
      <c r="U36" s="659"/>
      <c r="V36" s="659"/>
      <c r="W36" s="651"/>
      <c r="X36" s="640"/>
    </row>
    <row r="37" spans="1:24" ht="26.15" customHeight="1">
      <c r="B37" s="253"/>
      <c r="C37" s="653"/>
      <c r="D37" s="1494" t="s">
        <v>880</v>
      </c>
      <c r="E37" s="1495"/>
      <c r="F37" s="1495"/>
      <c r="G37" s="1495"/>
      <c r="H37" s="1496"/>
      <c r="I37" s="1500" t="s">
        <v>1142</v>
      </c>
      <c r="J37" s="1501"/>
      <c r="K37" s="1501"/>
      <c r="L37" s="1502"/>
      <c r="M37" s="1494" t="s">
        <v>881</v>
      </c>
      <c r="N37" s="1495"/>
      <c r="O37" s="1496"/>
      <c r="P37" s="1503" t="s">
        <v>882</v>
      </c>
      <c r="Q37" s="1504"/>
      <c r="R37" s="1504"/>
      <c r="S37" s="1504"/>
      <c r="T37" s="1504"/>
      <c r="U37" s="1504"/>
      <c r="V37" s="1505"/>
      <c r="W37" s="651"/>
      <c r="X37" s="640"/>
    </row>
    <row r="38" spans="1:24" ht="50.15" customHeight="1">
      <c r="B38" s="253"/>
      <c r="C38" s="653"/>
      <c r="D38" s="1494" t="s">
        <v>883</v>
      </c>
      <c r="E38" s="1495"/>
      <c r="F38" s="1495"/>
      <c r="G38" s="1495"/>
      <c r="H38" s="1496"/>
      <c r="I38" s="1497" t="s">
        <v>1307</v>
      </c>
      <c r="J38" s="1498"/>
      <c r="K38" s="1498"/>
      <c r="L38" s="1498"/>
      <c r="M38" s="1498"/>
      <c r="N38" s="1498"/>
      <c r="O38" s="1498"/>
      <c r="P38" s="1498"/>
      <c r="Q38" s="1498"/>
      <c r="R38" s="1498"/>
      <c r="S38" s="1498"/>
      <c r="T38" s="1498"/>
      <c r="U38" s="1498"/>
      <c r="V38" s="1499"/>
      <c r="W38" s="651"/>
      <c r="X38" s="640"/>
    </row>
    <row r="39" spans="1:24" ht="31.5" customHeight="1">
      <c r="B39" s="253"/>
      <c r="C39" s="653"/>
      <c r="D39" s="1494" t="s">
        <v>884</v>
      </c>
      <c r="E39" s="1495"/>
      <c r="F39" s="1495"/>
      <c r="G39" s="1495"/>
      <c r="H39" s="1496"/>
      <c r="I39" s="1497" t="s">
        <v>1306</v>
      </c>
      <c r="J39" s="1498"/>
      <c r="K39" s="1498"/>
      <c r="L39" s="1498"/>
      <c r="M39" s="1498"/>
      <c r="N39" s="1498"/>
      <c r="O39" s="1498"/>
      <c r="P39" s="1498"/>
      <c r="Q39" s="1498"/>
      <c r="R39" s="1498"/>
      <c r="S39" s="1498"/>
      <c r="T39" s="1498"/>
      <c r="U39" s="1498"/>
      <c r="V39" s="1499"/>
      <c r="W39" s="651"/>
      <c r="X39" s="640"/>
    </row>
    <row r="40" spans="1:24" ht="31.5" customHeight="1">
      <c r="B40" s="253"/>
      <c r="C40" s="653"/>
      <c r="D40" s="1494" t="s">
        <v>885</v>
      </c>
      <c r="E40" s="1495"/>
      <c r="F40" s="1495"/>
      <c r="G40" s="1495"/>
      <c r="H40" s="1496"/>
      <c r="I40" s="1497"/>
      <c r="J40" s="1498"/>
      <c r="K40" s="1498"/>
      <c r="L40" s="1498"/>
      <c r="M40" s="1498"/>
      <c r="N40" s="1498"/>
      <c r="O40" s="1498"/>
      <c r="P40" s="1498"/>
      <c r="Q40" s="1498"/>
      <c r="R40" s="1498"/>
      <c r="S40" s="1498"/>
      <c r="T40" s="1498"/>
      <c r="U40" s="1498"/>
      <c r="V40" s="1499"/>
      <c r="W40" s="651"/>
      <c r="X40" s="640"/>
    </row>
    <row r="41" spans="1:24" ht="91" customHeight="1">
      <c r="B41" s="253"/>
      <c r="C41" s="653"/>
      <c r="D41" s="1494" t="s">
        <v>886</v>
      </c>
      <c r="E41" s="1495"/>
      <c r="F41" s="1495"/>
      <c r="G41" s="1495"/>
      <c r="H41" s="1496"/>
      <c r="I41" s="1497" t="s">
        <v>1293</v>
      </c>
      <c r="J41" s="1498"/>
      <c r="K41" s="1498"/>
      <c r="L41" s="1498"/>
      <c r="M41" s="1498"/>
      <c r="N41" s="1498"/>
      <c r="O41" s="1498"/>
      <c r="P41" s="1498"/>
      <c r="Q41" s="1498"/>
      <c r="R41" s="1498"/>
      <c r="S41" s="1498"/>
      <c r="T41" s="1498"/>
      <c r="U41" s="1498"/>
      <c r="V41" s="1499"/>
      <c r="W41" s="651"/>
      <c r="X41" s="640"/>
    </row>
    <row r="42" spans="1:24" ht="12" customHeight="1">
      <c r="B42" s="253"/>
      <c r="C42" s="661"/>
      <c r="D42" s="662"/>
      <c r="E42" s="662"/>
      <c r="F42" s="662"/>
      <c r="G42" s="662"/>
      <c r="H42" s="662"/>
      <c r="I42" s="662"/>
      <c r="J42" s="662"/>
      <c r="K42" s="662"/>
      <c r="L42" s="662"/>
      <c r="M42" s="662"/>
      <c r="N42" s="662"/>
      <c r="O42" s="662"/>
      <c r="P42" s="662"/>
      <c r="Q42" s="662"/>
      <c r="R42" s="662"/>
      <c r="S42" s="662"/>
      <c r="T42" s="662"/>
      <c r="U42" s="662"/>
      <c r="V42" s="663"/>
      <c r="W42" s="664"/>
      <c r="X42" s="640"/>
    </row>
    <row r="43" spans="1:24" ht="12" customHeight="1">
      <c r="B43" s="253"/>
      <c r="C43" s="653"/>
      <c r="D43" s="110"/>
      <c r="E43" s="110"/>
      <c r="F43" s="110"/>
      <c r="G43" s="110"/>
      <c r="H43" s="110"/>
      <c r="I43" s="110"/>
      <c r="J43" s="110"/>
      <c r="K43" s="110"/>
      <c r="L43" s="110"/>
      <c r="M43" s="110"/>
      <c r="N43" s="110"/>
      <c r="O43" s="110"/>
      <c r="P43" s="110"/>
      <c r="Q43" s="110"/>
      <c r="V43" s="109"/>
      <c r="W43" s="654"/>
      <c r="X43" s="640"/>
    </row>
    <row r="44" spans="1:24" ht="24" customHeight="1">
      <c r="B44" s="253"/>
      <c r="C44" s="665" t="s">
        <v>888</v>
      </c>
      <c r="D44" s="110"/>
      <c r="E44" s="110"/>
      <c r="F44" s="110"/>
      <c r="G44" s="110"/>
      <c r="H44" s="110"/>
      <c r="I44" s="110"/>
      <c r="J44" s="110"/>
      <c r="K44" s="110"/>
      <c r="L44" s="110"/>
      <c r="M44" s="110"/>
      <c r="N44" s="110"/>
      <c r="O44" s="110"/>
      <c r="P44" s="110"/>
      <c r="Q44" s="110"/>
      <c r="V44" s="109"/>
      <c r="W44" s="654"/>
      <c r="X44" s="640"/>
    </row>
    <row r="45" spans="1:24" ht="40.5" customHeight="1">
      <c r="B45" s="253"/>
      <c r="C45" s="1485" t="s">
        <v>1282</v>
      </c>
      <c r="D45" s="1486"/>
      <c r="E45" s="1487" t="s">
        <v>889</v>
      </c>
      <c r="F45" s="1488"/>
      <c r="G45" s="1488"/>
      <c r="H45" s="1488"/>
      <c r="I45" s="1488"/>
      <c r="J45" s="1488"/>
      <c r="K45" s="1488"/>
      <c r="L45" s="1488"/>
      <c r="M45" s="1488"/>
      <c r="N45" s="1488"/>
      <c r="O45" s="1488"/>
      <c r="P45" s="1488"/>
      <c r="Q45" s="1488"/>
      <c r="R45" s="1488"/>
      <c r="S45" s="1488"/>
      <c r="T45" s="1488"/>
      <c r="U45" s="1488"/>
      <c r="V45" s="1489"/>
      <c r="W45" s="666"/>
      <c r="X45" s="640"/>
    </row>
    <row r="46" spans="1:24" ht="12" customHeight="1">
      <c r="B46" s="253"/>
      <c r="C46" s="652"/>
      <c r="D46" s="109"/>
      <c r="E46" s="646"/>
      <c r="F46" s="646"/>
      <c r="G46" s="646"/>
      <c r="H46" s="646"/>
      <c r="I46" s="646"/>
      <c r="J46" s="646"/>
      <c r="K46" s="646"/>
      <c r="L46" s="646"/>
      <c r="M46" s="646"/>
      <c r="N46" s="646"/>
      <c r="O46" s="646"/>
      <c r="P46" s="646"/>
      <c r="Q46" s="646"/>
      <c r="R46" s="646"/>
      <c r="S46" s="646"/>
      <c r="T46" s="646"/>
      <c r="U46" s="646"/>
      <c r="V46" s="646"/>
      <c r="W46" s="647"/>
      <c r="X46" s="640"/>
    </row>
    <row r="47" spans="1:24" ht="23.15" customHeight="1">
      <c r="B47" s="253"/>
      <c r="C47" s="653"/>
      <c r="D47" s="649" t="s">
        <v>890</v>
      </c>
      <c r="E47" s="667"/>
      <c r="F47" s="667"/>
      <c r="G47" s="667"/>
      <c r="H47" s="667"/>
      <c r="I47" s="667"/>
      <c r="J47" s="667"/>
      <c r="K47" s="667"/>
      <c r="L47" s="667"/>
      <c r="M47" s="667"/>
      <c r="N47" s="667"/>
      <c r="O47" s="667"/>
      <c r="P47" s="667"/>
      <c r="Q47" s="667"/>
      <c r="R47" s="667"/>
      <c r="S47" s="667"/>
      <c r="T47" s="667"/>
      <c r="U47" s="667"/>
      <c r="V47" s="667"/>
      <c r="W47" s="668"/>
      <c r="X47" s="640"/>
    </row>
    <row r="48" spans="1:24" s="106" customFormat="1" ht="6" customHeight="1">
      <c r="A48" s="110"/>
      <c r="B48" s="253"/>
      <c r="C48" s="653"/>
      <c r="D48" s="649"/>
      <c r="E48" s="667"/>
      <c r="F48" s="667"/>
      <c r="G48" s="667"/>
      <c r="H48" s="667"/>
      <c r="I48" s="667"/>
      <c r="J48" s="667"/>
      <c r="K48" s="667"/>
      <c r="L48" s="667"/>
      <c r="M48" s="667"/>
      <c r="N48" s="667"/>
      <c r="O48" s="667"/>
      <c r="P48" s="667"/>
      <c r="Q48" s="667"/>
      <c r="R48" s="667"/>
      <c r="S48" s="667"/>
      <c r="T48" s="667"/>
      <c r="U48" s="667"/>
      <c r="V48" s="667"/>
      <c r="W48" s="668"/>
      <c r="X48" s="669"/>
    </row>
    <row r="49" spans="2:24" s="107" customFormat="1" ht="42" customHeight="1">
      <c r="B49" s="253"/>
      <c r="C49" s="670"/>
      <c r="D49" s="1490" t="s">
        <v>875</v>
      </c>
      <c r="E49" s="1491"/>
      <c r="F49" s="1487" t="s">
        <v>891</v>
      </c>
      <c r="G49" s="1488"/>
      <c r="H49" s="1488"/>
      <c r="I49" s="1488"/>
      <c r="J49" s="1488"/>
      <c r="K49" s="1488"/>
      <c r="L49" s="1488"/>
      <c r="M49" s="1488"/>
      <c r="N49" s="1488"/>
      <c r="O49" s="1488"/>
      <c r="P49" s="1488"/>
      <c r="Q49" s="1488"/>
      <c r="R49" s="1488"/>
      <c r="S49" s="1488"/>
      <c r="T49" s="1488"/>
      <c r="U49" s="1488"/>
      <c r="V49" s="1489"/>
      <c r="W49" s="668"/>
      <c r="X49" s="671"/>
    </row>
    <row r="50" spans="2:24" s="107" customFormat="1" ht="42" customHeight="1">
      <c r="B50" s="253"/>
      <c r="C50" s="670"/>
      <c r="D50" s="1492" t="s">
        <v>1282</v>
      </c>
      <c r="E50" s="1493"/>
      <c r="F50" s="1487" t="s">
        <v>1308</v>
      </c>
      <c r="G50" s="1488"/>
      <c r="H50" s="1488"/>
      <c r="I50" s="1488"/>
      <c r="J50" s="1488"/>
      <c r="K50" s="1488"/>
      <c r="L50" s="1488"/>
      <c r="M50" s="1488"/>
      <c r="N50" s="1488"/>
      <c r="O50" s="1488"/>
      <c r="P50" s="1488"/>
      <c r="Q50" s="1488"/>
      <c r="R50" s="1488"/>
      <c r="S50" s="1488"/>
      <c r="T50" s="1488"/>
      <c r="U50" s="1488"/>
      <c r="V50" s="1489"/>
      <c r="W50" s="668"/>
      <c r="X50" s="671"/>
    </row>
    <row r="51" spans="2:24" s="107" customFormat="1" ht="18" customHeight="1">
      <c r="B51" s="253"/>
      <c r="C51" s="670"/>
      <c r="D51" s="1441" t="s">
        <v>875</v>
      </c>
      <c r="E51" s="1442"/>
      <c r="F51" s="1445" t="s">
        <v>893</v>
      </c>
      <c r="G51" s="1446"/>
      <c r="H51" s="1447"/>
      <c r="I51" s="1451" t="s">
        <v>894</v>
      </c>
      <c r="J51" s="1452"/>
      <c r="K51" s="1452"/>
      <c r="L51" s="1452"/>
      <c r="M51" s="1452"/>
      <c r="N51" s="1452"/>
      <c r="O51" s="1452"/>
      <c r="P51" s="1452"/>
      <c r="Q51" s="1452"/>
      <c r="R51" s="1452"/>
      <c r="S51" s="1452"/>
      <c r="T51" s="1452"/>
      <c r="U51" s="1452"/>
      <c r="V51" s="1453"/>
      <c r="W51" s="673"/>
      <c r="X51" s="671"/>
    </row>
    <row r="52" spans="2:24" s="107" customFormat="1" ht="48" customHeight="1">
      <c r="B52" s="253"/>
      <c r="C52" s="670"/>
      <c r="D52" s="1443"/>
      <c r="E52" s="1444"/>
      <c r="F52" s="1448"/>
      <c r="G52" s="1449"/>
      <c r="H52" s="1450"/>
      <c r="I52" s="1454"/>
      <c r="J52" s="1455"/>
      <c r="K52" s="1455"/>
      <c r="L52" s="1455"/>
      <c r="M52" s="1455"/>
      <c r="N52" s="1455"/>
      <c r="O52" s="1455"/>
      <c r="P52" s="1455"/>
      <c r="Q52" s="1455"/>
      <c r="R52" s="1455"/>
      <c r="S52" s="1455"/>
      <c r="T52" s="1455"/>
      <c r="U52" s="1455"/>
      <c r="V52" s="1456"/>
      <c r="W52" s="673"/>
      <c r="X52" s="671"/>
    </row>
    <row r="53" spans="2:24" s="107" customFormat="1" ht="15" customHeight="1">
      <c r="B53" s="253"/>
      <c r="C53" s="670"/>
      <c r="F53" s="674"/>
      <c r="G53" s="674"/>
      <c r="H53" s="672"/>
      <c r="I53" s="672"/>
      <c r="J53" s="675"/>
      <c r="K53" s="675"/>
      <c r="L53" s="675"/>
      <c r="M53" s="675"/>
      <c r="N53" s="675"/>
      <c r="O53" s="675"/>
      <c r="P53" s="675"/>
      <c r="Q53" s="675"/>
      <c r="R53" s="675"/>
      <c r="S53" s="675"/>
      <c r="T53" s="675"/>
      <c r="U53" s="675"/>
      <c r="V53" s="675"/>
      <c r="W53" s="673"/>
      <c r="X53" s="671"/>
    </row>
    <row r="54" spans="2:24" s="107" customFormat="1" ht="27" customHeight="1">
      <c r="B54" s="253"/>
      <c r="C54" s="676"/>
      <c r="D54" s="677" t="s">
        <v>895</v>
      </c>
      <c r="E54" s="109"/>
      <c r="F54" s="109"/>
      <c r="G54" s="109"/>
      <c r="H54" s="109"/>
      <c r="I54" s="109"/>
      <c r="J54" s="649"/>
      <c r="K54" s="649"/>
      <c r="L54" s="649"/>
      <c r="M54" s="649"/>
      <c r="N54" s="649"/>
      <c r="O54" s="649"/>
      <c r="P54" s="649"/>
      <c r="Q54" s="649"/>
      <c r="R54" s="649"/>
      <c r="S54" s="649"/>
      <c r="T54" s="649"/>
      <c r="U54" s="649"/>
      <c r="V54" s="649"/>
      <c r="W54" s="678"/>
      <c r="X54" s="671"/>
    </row>
    <row r="55" spans="2:24" s="107" customFormat="1" ht="30" customHeight="1">
      <c r="B55" s="253"/>
      <c r="C55" s="676"/>
      <c r="D55" s="1457" t="s">
        <v>1282</v>
      </c>
      <c r="E55" s="1458"/>
      <c r="F55" s="1461" t="s">
        <v>896</v>
      </c>
      <c r="G55" s="1462"/>
      <c r="H55" s="1462"/>
      <c r="I55" s="1462"/>
      <c r="J55" s="1462"/>
      <c r="K55" s="1462"/>
      <c r="L55" s="1462"/>
      <c r="M55" s="1462"/>
      <c r="N55" s="1462"/>
      <c r="O55" s="1462"/>
      <c r="P55" s="1462"/>
      <c r="Q55" s="1462"/>
      <c r="R55" s="1462"/>
      <c r="S55" s="1462"/>
      <c r="T55" s="1462"/>
      <c r="U55" s="1462"/>
      <c r="V55" s="1463"/>
      <c r="W55" s="678"/>
      <c r="X55" s="671"/>
    </row>
    <row r="56" spans="2:24" s="107" customFormat="1" ht="30" customHeight="1">
      <c r="B56" s="253"/>
      <c r="C56" s="676"/>
      <c r="D56" s="1459"/>
      <c r="E56" s="1460"/>
      <c r="F56" s="1464"/>
      <c r="G56" s="1465"/>
      <c r="H56" s="1465"/>
      <c r="I56" s="1465"/>
      <c r="J56" s="1465"/>
      <c r="K56" s="1465"/>
      <c r="L56" s="1465"/>
      <c r="M56" s="1465"/>
      <c r="N56" s="1465"/>
      <c r="O56" s="1465"/>
      <c r="P56" s="1465"/>
      <c r="Q56" s="1465"/>
      <c r="R56" s="1465"/>
      <c r="S56" s="1465"/>
      <c r="T56" s="1465"/>
      <c r="U56" s="1465"/>
      <c r="V56" s="1466"/>
      <c r="W56" s="678"/>
      <c r="X56" s="671"/>
    </row>
    <row r="57" spans="2:24" s="107" customFormat="1" ht="27" customHeight="1">
      <c r="B57" s="253"/>
      <c r="C57" s="676"/>
      <c r="D57" s="679" t="s">
        <v>897</v>
      </c>
      <c r="E57" s="677" t="s">
        <v>898</v>
      </c>
      <c r="F57" s="680"/>
      <c r="G57" s="681"/>
      <c r="H57" s="109"/>
      <c r="I57" s="109"/>
      <c r="J57" s="649"/>
      <c r="K57" s="649"/>
      <c r="L57" s="649"/>
      <c r="M57" s="649"/>
      <c r="N57" s="649"/>
      <c r="O57" s="649"/>
      <c r="P57" s="649"/>
      <c r="Q57" s="649"/>
      <c r="R57" s="649"/>
      <c r="S57" s="649"/>
      <c r="T57" s="649"/>
      <c r="U57" s="649"/>
      <c r="V57" s="649"/>
      <c r="W57" s="678"/>
      <c r="X57" s="671"/>
    </row>
    <row r="58" spans="2:24" s="108" customFormat="1" ht="33" customHeight="1">
      <c r="B58" s="253"/>
      <c r="C58" s="682"/>
      <c r="D58" s="683" t="s">
        <v>782</v>
      </c>
      <c r="E58" s="1440" t="s">
        <v>899</v>
      </c>
      <c r="F58" s="1440"/>
      <c r="G58" s="1440"/>
      <c r="H58" s="1440"/>
      <c r="I58" s="1440"/>
      <c r="J58" s="1440"/>
      <c r="K58" s="1440"/>
      <c r="L58" s="1440"/>
      <c r="M58" s="1440"/>
      <c r="N58" s="1440"/>
      <c r="O58" s="1440"/>
      <c r="P58" s="1440"/>
      <c r="Q58" s="1440"/>
      <c r="R58" s="1440"/>
      <c r="S58" s="1440"/>
      <c r="T58" s="1440"/>
      <c r="U58" s="1440"/>
      <c r="V58" s="1440"/>
      <c r="W58" s="685"/>
      <c r="X58" s="686"/>
    </row>
    <row r="59" spans="2:24" s="108" customFormat="1" ht="33" customHeight="1">
      <c r="B59" s="253"/>
      <c r="C59" s="682"/>
      <c r="D59" s="683" t="s">
        <v>782</v>
      </c>
      <c r="E59" s="1440" t="s">
        <v>900</v>
      </c>
      <c r="F59" s="1440"/>
      <c r="G59" s="1440"/>
      <c r="H59" s="1440"/>
      <c r="I59" s="1440"/>
      <c r="J59" s="1440"/>
      <c r="K59" s="1440"/>
      <c r="L59" s="1440"/>
      <c r="M59" s="1440"/>
      <c r="N59" s="1440"/>
      <c r="O59" s="1440"/>
      <c r="P59" s="1440"/>
      <c r="Q59" s="1440"/>
      <c r="R59" s="1440"/>
      <c r="S59" s="1440"/>
      <c r="T59" s="1440"/>
      <c r="U59" s="1440"/>
      <c r="V59" s="1440"/>
      <c r="W59" s="685"/>
      <c r="X59" s="686"/>
    </row>
    <row r="60" spans="2:24" s="108" customFormat="1" ht="33" customHeight="1">
      <c r="B60" s="253"/>
      <c r="C60" s="682"/>
      <c r="D60" s="683" t="s">
        <v>782</v>
      </c>
      <c r="E60" s="1440" t="s">
        <v>901</v>
      </c>
      <c r="F60" s="1440"/>
      <c r="G60" s="1440"/>
      <c r="H60" s="1440"/>
      <c r="I60" s="1440"/>
      <c r="J60" s="1440"/>
      <c r="K60" s="1440"/>
      <c r="L60" s="1440"/>
      <c r="M60" s="1440"/>
      <c r="N60" s="1440"/>
      <c r="O60" s="1440"/>
      <c r="P60" s="1440"/>
      <c r="Q60" s="1440"/>
      <c r="R60" s="1440"/>
      <c r="S60" s="1440"/>
      <c r="T60" s="1440"/>
      <c r="U60" s="1440"/>
      <c r="V60" s="1440"/>
      <c r="W60" s="685"/>
      <c r="X60" s="686"/>
    </row>
    <row r="61" spans="2:24" s="108" customFormat="1" ht="33" customHeight="1">
      <c r="B61" s="253"/>
      <c r="C61" s="682"/>
      <c r="D61" s="683" t="s">
        <v>782</v>
      </c>
      <c r="E61" s="1440" t="s">
        <v>902</v>
      </c>
      <c r="F61" s="1440"/>
      <c r="G61" s="1440"/>
      <c r="H61" s="1440"/>
      <c r="I61" s="1440"/>
      <c r="J61" s="1440"/>
      <c r="K61" s="1440"/>
      <c r="L61" s="1440"/>
      <c r="M61" s="1440"/>
      <c r="N61" s="1440"/>
      <c r="O61" s="1440"/>
      <c r="P61" s="1440"/>
      <c r="Q61" s="1440"/>
      <c r="R61" s="1440"/>
      <c r="S61" s="1440"/>
      <c r="T61" s="1440"/>
      <c r="U61" s="1440"/>
      <c r="V61" s="1440"/>
      <c r="W61" s="687"/>
      <c r="X61" s="686"/>
    </row>
    <row r="62" spans="2:24" s="108" customFormat="1" ht="33" customHeight="1">
      <c r="B62" s="253"/>
      <c r="C62" s="682"/>
      <c r="D62" s="683" t="s">
        <v>782</v>
      </c>
      <c r="E62" s="1440" t="s">
        <v>903</v>
      </c>
      <c r="F62" s="1440"/>
      <c r="G62" s="1440"/>
      <c r="H62" s="1440"/>
      <c r="I62" s="1440"/>
      <c r="J62" s="1440"/>
      <c r="K62" s="1440"/>
      <c r="L62" s="1440"/>
      <c r="M62" s="1440"/>
      <c r="N62" s="1440"/>
      <c r="O62" s="1440"/>
      <c r="P62" s="1440"/>
      <c r="Q62" s="1440"/>
      <c r="R62" s="1440"/>
      <c r="S62" s="1440"/>
      <c r="T62" s="1440"/>
      <c r="U62" s="1440"/>
      <c r="V62" s="1440"/>
      <c r="W62" s="685"/>
      <c r="X62" s="686"/>
    </row>
    <row r="63" spans="2:24" s="108" customFormat="1" ht="15" customHeight="1">
      <c r="B63" s="253"/>
      <c r="C63" s="682"/>
      <c r="D63" s="683"/>
      <c r="E63" s="688"/>
      <c r="F63" s="688"/>
      <c r="G63" s="688"/>
      <c r="H63" s="688"/>
      <c r="I63" s="688"/>
      <c r="J63" s="688"/>
      <c r="K63" s="688"/>
      <c r="L63" s="688"/>
      <c r="M63" s="688"/>
      <c r="N63" s="688"/>
      <c r="O63" s="688"/>
      <c r="P63" s="688"/>
      <c r="Q63" s="688"/>
      <c r="R63" s="688"/>
      <c r="S63" s="688"/>
      <c r="T63" s="688"/>
      <c r="U63" s="688"/>
      <c r="V63" s="688"/>
      <c r="W63" s="689"/>
      <c r="X63" s="686"/>
    </row>
    <row r="64" spans="2:24" s="108" customFormat="1" ht="22" customHeight="1">
      <c r="B64" s="253"/>
      <c r="C64" s="690"/>
      <c r="D64" s="691" t="s">
        <v>904</v>
      </c>
      <c r="E64" s="692" t="s">
        <v>905</v>
      </c>
      <c r="F64" s="693"/>
      <c r="G64" s="684"/>
      <c r="H64" s="684"/>
      <c r="I64" s="684"/>
      <c r="J64" s="684"/>
      <c r="K64" s="684"/>
      <c r="L64" s="684"/>
      <c r="M64" s="684"/>
      <c r="N64" s="684"/>
      <c r="O64" s="684"/>
      <c r="P64" s="684"/>
      <c r="Q64" s="684"/>
      <c r="R64" s="684"/>
      <c r="S64" s="684"/>
      <c r="T64" s="684"/>
      <c r="U64" s="684"/>
      <c r="V64" s="684"/>
      <c r="W64" s="694"/>
      <c r="X64" s="686"/>
    </row>
    <row r="65" spans="1:24" ht="22.5" customHeight="1">
      <c r="B65" s="253"/>
      <c r="C65" s="653"/>
      <c r="D65" s="110"/>
      <c r="E65" s="110" t="s">
        <v>906</v>
      </c>
      <c r="F65" s="110"/>
      <c r="G65" s="110"/>
      <c r="H65" s="110"/>
      <c r="I65" s="110"/>
      <c r="J65" s="110"/>
      <c r="K65" s="110"/>
      <c r="L65" s="110"/>
      <c r="M65" s="110"/>
      <c r="N65" s="110"/>
      <c r="O65" s="110"/>
      <c r="P65" s="110"/>
      <c r="Q65" s="110"/>
      <c r="V65" s="109"/>
      <c r="W65" s="654"/>
      <c r="X65" s="640"/>
    </row>
    <row r="66" spans="1:24" ht="24" customHeight="1">
      <c r="B66" s="253"/>
      <c r="C66" s="653"/>
      <c r="D66" s="110"/>
      <c r="E66" s="1473" t="s">
        <v>819</v>
      </c>
      <c r="F66" s="1474"/>
      <c r="G66" s="1474"/>
      <c r="H66" s="1475"/>
      <c r="I66" s="1476" t="s">
        <v>1294</v>
      </c>
      <c r="J66" s="1477"/>
      <c r="K66" s="1477"/>
      <c r="L66" s="1477"/>
      <c r="M66" s="1477"/>
      <c r="N66" s="1477"/>
      <c r="O66" s="1477"/>
      <c r="P66" s="1477"/>
      <c r="Q66" s="1477"/>
      <c r="R66" s="1477"/>
      <c r="S66" s="1477"/>
      <c r="T66" s="1477"/>
      <c r="U66" s="1477"/>
      <c r="V66" s="1478"/>
      <c r="W66" s="654"/>
      <c r="X66" s="640"/>
    </row>
    <row r="67" spans="1:24" ht="24" customHeight="1">
      <c r="B67" s="253"/>
      <c r="C67" s="653"/>
      <c r="D67" s="110"/>
      <c r="E67" s="1479" t="s">
        <v>907</v>
      </c>
      <c r="F67" s="1480"/>
      <c r="G67" s="1480"/>
      <c r="H67" s="1481"/>
      <c r="I67" s="1482" t="s">
        <v>1295</v>
      </c>
      <c r="J67" s="1483"/>
      <c r="K67" s="1483"/>
      <c r="L67" s="1483"/>
      <c r="M67" s="1483"/>
      <c r="N67" s="1483"/>
      <c r="O67" s="1483"/>
      <c r="P67" s="1483"/>
      <c r="Q67" s="1483"/>
      <c r="R67" s="1483"/>
      <c r="S67" s="1483"/>
      <c r="T67" s="1483"/>
      <c r="U67" s="1483"/>
      <c r="V67" s="1484"/>
      <c r="W67" s="654"/>
      <c r="X67" s="640"/>
    </row>
    <row r="68" spans="1:24" ht="24" customHeight="1">
      <c r="B68" s="253"/>
      <c r="C68" s="653"/>
      <c r="D68" s="110"/>
      <c r="E68" s="1479" t="s">
        <v>647</v>
      </c>
      <c r="F68" s="1480"/>
      <c r="G68" s="1480"/>
      <c r="H68" s="1481"/>
      <c r="I68" s="1482" t="s">
        <v>1296</v>
      </c>
      <c r="J68" s="1483"/>
      <c r="K68" s="1483"/>
      <c r="L68" s="1483"/>
      <c r="M68" s="1483"/>
      <c r="N68" s="1483"/>
      <c r="O68" s="1483"/>
      <c r="P68" s="1483"/>
      <c r="Q68" s="1483"/>
      <c r="R68" s="1483"/>
      <c r="S68" s="1483"/>
      <c r="T68" s="1483"/>
      <c r="U68" s="1483"/>
      <c r="V68" s="1484"/>
      <c r="W68" s="654"/>
      <c r="X68" s="640"/>
    </row>
    <row r="69" spans="1:24" ht="24" customHeight="1">
      <c r="B69" s="253"/>
      <c r="C69" s="653"/>
      <c r="D69" s="110"/>
      <c r="E69" s="1431" t="s">
        <v>668</v>
      </c>
      <c r="F69" s="1432"/>
      <c r="G69" s="1432"/>
      <c r="H69" s="1433"/>
      <c r="I69" s="1434" t="s">
        <v>1297</v>
      </c>
      <c r="J69" s="1435"/>
      <c r="K69" s="1435"/>
      <c r="L69" s="1435"/>
      <c r="M69" s="1435"/>
      <c r="N69" s="1435"/>
      <c r="O69" s="1435"/>
      <c r="P69" s="1435"/>
      <c r="Q69" s="1435"/>
      <c r="R69" s="1435"/>
      <c r="S69" s="1435"/>
      <c r="T69" s="1435"/>
      <c r="U69" s="1435"/>
      <c r="V69" s="1436"/>
      <c r="W69" s="654"/>
      <c r="X69" s="640"/>
    </row>
    <row r="70" spans="1:24" ht="24" customHeight="1">
      <c r="B70" s="253"/>
      <c r="C70" s="653"/>
      <c r="D70" s="110"/>
      <c r="E70" s="1431" t="s">
        <v>675</v>
      </c>
      <c r="F70" s="1432"/>
      <c r="G70" s="1432"/>
      <c r="H70" s="1433"/>
      <c r="I70" s="1437" t="s">
        <v>1298</v>
      </c>
      <c r="J70" s="1438"/>
      <c r="K70" s="1438"/>
      <c r="L70" s="1438"/>
      <c r="M70" s="1438"/>
      <c r="N70" s="1438"/>
      <c r="O70" s="1438"/>
      <c r="P70" s="1438"/>
      <c r="Q70" s="1438"/>
      <c r="R70" s="1438"/>
      <c r="S70" s="1438"/>
      <c r="T70" s="1438"/>
      <c r="U70" s="1438"/>
      <c r="V70" s="1439"/>
      <c r="W70" s="654"/>
      <c r="X70" s="640"/>
    </row>
    <row r="71" spans="1:24" ht="24" customHeight="1">
      <c r="B71" s="253"/>
      <c r="C71" s="653"/>
      <c r="D71" s="110"/>
      <c r="E71" s="1467" t="s">
        <v>678</v>
      </c>
      <c r="F71" s="1468"/>
      <c r="G71" s="1468"/>
      <c r="H71" s="1469"/>
      <c r="I71" s="1470" t="s">
        <v>1299</v>
      </c>
      <c r="J71" s="1471"/>
      <c r="K71" s="1471"/>
      <c r="L71" s="1471"/>
      <c r="M71" s="1471"/>
      <c r="N71" s="1471"/>
      <c r="O71" s="1471"/>
      <c r="P71" s="1471"/>
      <c r="Q71" s="1471"/>
      <c r="R71" s="1471"/>
      <c r="S71" s="1471"/>
      <c r="T71" s="1471"/>
      <c r="U71" s="1471"/>
      <c r="V71" s="1472"/>
      <c r="W71" s="654"/>
      <c r="X71" s="640"/>
    </row>
    <row r="72" spans="1:24" s="109" customFormat="1">
      <c r="A72" s="110"/>
      <c r="B72" s="253"/>
      <c r="C72" s="695"/>
      <c r="D72" s="696"/>
      <c r="E72" s="696"/>
      <c r="F72" s="696"/>
      <c r="G72" s="696"/>
      <c r="H72" s="696"/>
      <c r="I72" s="696"/>
      <c r="J72" s="696"/>
      <c r="K72" s="696"/>
      <c r="L72" s="696"/>
      <c r="M72" s="696"/>
      <c r="N72" s="696"/>
      <c r="O72" s="696"/>
      <c r="P72" s="696"/>
      <c r="Q72" s="696"/>
      <c r="R72" s="696"/>
      <c r="S72" s="696"/>
      <c r="T72" s="696"/>
      <c r="U72" s="696"/>
      <c r="V72" s="697"/>
      <c r="W72" s="698"/>
      <c r="X72" s="699"/>
    </row>
    <row r="73" spans="1:24">
      <c r="B73" s="304"/>
      <c r="C73" s="305"/>
      <c r="D73" s="305"/>
      <c r="E73" s="700"/>
      <c r="F73" s="700"/>
      <c r="G73" s="700"/>
      <c r="H73" s="701"/>
      <c r="I73" s="701"/>
      <c r="J73" s="701"/>
      <c r="K73" s="701"/>
      <c r="L73" s="701"/>
      <c r="M73" s="701"/>
      <c r="N73" s="701"/>
      <c r="O73" s="701"/>
      <c r="P73" s="701"/>
      <c r="Q73" s="701"/>
      <c r="R73" s="702"/>
      <c r="S73" s="702"/>
      <c r="T73" s="702"/>
      <c r="U73" s="702"/>
      <c r="V73" s="702"/>
      <c r="W73" s="702"/>
      <c r="X73" s="703"/>
    </row>
  </sheetData>
  <sheetProtection algorithmName="SHA-512" hashValue="w6tHC79jFipCl1FGNRN/D1qnjOLw6uyznX6UreJvV9B15PqtFQT+hgv467yxKD7jH8lsey16pxITfhA5TWZhug==" saltValue="rqQSJPr2MkoBHycPjup61Q==" spinCount="100000" sheet="1" objects="1" scenarios="1" selectLockedCells="1"/>
  <mergeCells count="72">
    <mergeCell ref="C8:J8"/>
    <mergeCell ref="K8:N8"/>
    <mergeCell ref="C14:D14"/>
    <mergeCell ref="E14:W14"/>
    <mergeCell ref="C17:D17"/>
    <mergeCell ref="E17:V17"/>
    <mergeCell ref="D21:H21"/>
    <mergeCell ref="I21:L21"/>
    <mergeCell ref="M21:O21"/>
    <mergeCell ref="P21:V21"/>
    <mergeCell ref="D22:H22"/>
    <mergeCell ref="I22:V22"/>
    <mergeCell ref="D23:H23"/>
    <mergeCell ref="I23:V23"/>
    <mergeCell ref="D24:H24"/>
    <mergeCell ref="I24:V24"/>
    <mergeCell ref="D25:H25"/>
    <mergeCell ref="I25:V25"/>
    <mergeCell ref="D29:H29"/>
    <mergeCell ref="I29:L29"/>
    <mergeCell ref="M29:O29"/>
    <mergeCell ref="P29:V29"/>
    <mergeCell ref="D30:H30"/>
    <mergeCell ref="I30:V30"/>
    <mergeCell ref="D31:H31"/>
    <mergeCell ref="I31:V31"/>
    <mergeCell ref="D32:H32"/>
    <mergeCell ref="I32:V32"/>
    <mergeCell ref="D33:H33"/>
    <mergeCell ref="I33:V33"/>
    <mergeCell ref="D37:H37"/>
    <mergeCell ref="I37:L37"/>
    <mergeCell ref="M37:O37"/>
    <mergeCell ref="P37:V37"/>
    <mergeCell ref="D38:H38"/>
    <mergeCell ref="I38:V38"/>
    <mergeCell ref="D39:H39"/>
    <mergeCell ref="I39:V39"/>
    <mergeCell ref="D40:H40"/>
    <mergeCell ref="I40:V40"/>
    <mergeCell ref="D41:H41"/>
    <mergeCell ref="I41:V41"/>
    <mergeCell ref="C45:D45"/>
    <mergeCell ref="E45:V45"/>
    <mergeCell ref="D49:E49"/>
    <mergeCell ref="F49:V49"/>
    <mergeCell ref="D50:E50"/>
    <mergeCell ref="F50:V50"/>
    <mergeCell ref="E71:H71"/>
    <mergeCell ref="I71:V71"/>
    <mergeCell ref="E66:H66"/>
    <mergeCell ref="I66:V66"/>
    <mergeCell ref="E67:H67"/>
    <mergeCell ref="I67:V67"/>
    <mergeCell ref="E68:H68"/>
    <mergeCell ref="I68:V68"/>
    <mergeCell ref="T5:X5"/>
    <mergeCell ref="E69:H69"/>
    <mergeCell ref="I69:V69"/>
    <mergeCell ref="E70:H70"/>
    <mergeCell ref="I70:V70"/>
    <mergeCell ref="E58:V58"/>
    <mergeCell ref="E59:V59"/>
    <mergeCell ref="E60:V60"/>
    <mergeCell ref="E61:V61"/>
    <mergeCell ref="E62:V62"/>
    <mergeCell ref="D51:E52"/>
    <mergeCell ref="F51:H52"/>
    <mergeCell ref="I51:V51"/>
    <mergeCell ref="I52:V52"/>
    <mergeCell ref="D55:E56"/>
    <mergeCell ref="F55:V56"/>
  </mergeCells>
  <phoneticPr fontId="86"/>
  <conditionalFormatting sqref="C14">
    <cfRule type="cellIs" dxfId="38" priority="9" operator="equal">
      <formula>"□"</formula>
    </cfRule>
  </conditionalFormatting>
  <conditionalFormatting sqref="C17 C45">
    <cfRule type="cellIs" dxfId="37" priority="10" operator="equal">
      <formula>"□"</formula>
    </cfRule>
  </conditionalFormatting>
  <conditionalFormatting sqref="D49:D51">
    <cfRule type="cellIs" dxfId="36" priority="8" operator="equal">
      <formula>"□"</formula>
    </cfRule>
  </conditionalFormatting>
  <conditionalFormatting sqref="D49:E52 D55">
    <cfRule type="cellIs" dxfId="35" priority="7" operator="equal">
      <formula>"□"</formula>
    </cfRule>
  </conditionalFormatting>
  <conditionalFormatting sqref="I21 I29 I37">
    <cfRule type="containsBlanks" dxfId="34" priority="4">
      <formula>LEN(TRIM(I21))=0</formula>
    </cfRule>
  </conditionalFormatting>
  <conditionalFormatting sqref="K8:N8">
    <cfRule type="containsBlanks" dxfId="33" priority="11">
      <formula>LEN(TRIM(K8))=0</formula>
    </cfRule>
  </conditionalFormatting>
  <conditionalFormatting sqref="M21:V21">
    <cfRule type="expression" dxfId="32" priority="3">
      <formula>$I$21="有り"</formula>
    </cfRule>
  </conditionalFormatting>
  <conditionalFormatting sqref="M29:V29">
    <cfRule type="expression" dxfId="31" priority="2">
      <formula>$I$29="有り"</formula>
    </cfRule>
  </conditionalFormatting>
  <conditionalFormatting sqref="M37:V37">
    <cfRule type="expression" dxfId="30" priority="1">
      <formula>$I$37="有り"</formula>
    </cfRule>
  </conditionalFormatting>
  <conditionalFormatting sqref="P21 P29 P37">
    <cfRule type="cellIs" dxfId="29" priority="5" operator="equal">
      <formula>"令和　　年　　月　　日"</formula>
    </cfRule>
  </conditionalFormatting>
  <conditionalFormatting sqref="P37:V37 I22:V25 I30:V33 I38:V41 I52:V52 I66:V71">
    <cfRule type="containsBlanks" dxfId="28" priority="6">
      <formula>LEN(TRIM(I22))=0</formula>
    </cfRule>
  </conditionalFormatting>
  <dataValidations disablePrompts="1" count="4">
    <dataValidation type="custom" allowBlank="1" showErrorMessage="1" errorTitle="入力エラー" error="@を含むメールアドレスを入力してください" sqref="I71:V71" xr:uid="{5046B39B-D9AC-4FC2-A3A8-A90095FB917C}">
      <formula1>COUNTIF(I71,"*@*")</formula1>
    </dataValidation>
    <dataValidation type="list" allowBlank="1" showInputMessage="1" showErrorMessage="1" sqref="C14:D14 C17:D17 C45:D45 G53 D55 D49:E52" xr:uid="{D2F7FBB5-37E0-406C-9180-B8DACF3C7E1B}">
      <formula1>"□,☑"</formula1>
    </dataValidation>
    <dataValidation type="list" allowBlank="1" showErrorMessage="1" errorTitle="入力エラー" error="選択肢より選択してください" sqref="I21:L21 I29:L29 I37:L37" xr:uid="{9B1686DF-83E7-4866-9E2E-C6FE2707B521}">
      <formula1>"有り,無し"</formula1>
    </dataValidation>
    <dataValidation type="textLength" allowBlank="1" showErrorMessage="1" errorTitle="入力エラー" error="ハイフン「-」を含む13桁以下の電話番号を入力してください" sqref="I70:V70" xr:uid="{E2D6C30E-DF00-4326-A236-B7C55ACC0CB8}">
      <formula1>12</formula1>
      <formula2>13</formula2>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ignoredErrors>
    <ignoredError sqref="D57 D64" numberStoredAsText="1"/>
  </ignoredErrors>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Q42"/>
  <sheetViews>
    <sheetView showGridLines="0" zoomScale="80" zoomScaleNormal="80" workbookViewId="0">
      <selection sqref="A1:B1"/>
    </sheetView>
  </sheetViews>
  <sheetFormatPr defaultColWidth="8" defaultRowHeight="18"/>
  <cols>
    <col min="1" max="1" width="3.33203125" style="102" customWidth="1"/>
    <col min="2" max="2" width="2.33203125" style="102" customWidth="1"/>
    <col min="3" max="4" width="2.58203125" style="102" customWidth="1"/>
    <col min="5" max="7" width="7.5" style="102" customWidth="1"/>
    <col min="8" max="8" width="2.58203125" style="102" customWidth="1"/>
    <col min="9" max="15" width="7.5" style="102" customWidth="1"/>
    <col min="16" max="16" width="17.58203125" style="102" customWidth="1"/>
    <col min="17" max="17" width="2.58203125" style="102" customWidth="1"/>
    <col min="18" max="18" width="2.33203125" style="102" customWidth="1"/>
    <col min="19" max="25" width="5.58203125" style="102" customWidth="1"/>
    <col min="26" max="16384" width="8" style="102"/>
  </cols>
  <sheetData>
    <row r="1" spans="1:17" ht="18" customHeight="1">
      <c r="A1" s="177"/>
      <c r="B1" s="177"/>
    </row>
    <row r="2" spans="1:17" ht="21" customHeight="1"/>
    <row r="3" spans="1:17" ht="21" customHeight="1"/>
    <row r="4" spans="1:17" ht="31.4" customHeight="1"/>
    <row r="5" spans="1:17" ht="24" customHeight="1">
      <c r="B5" s="250"/>
      <c r="C5" s="251"/>
      <c r="D5" s="251"/>
      <c r="E5" s="251"/>
      <c r="F5" s="251"/>
      <c r="G5" s="251"/>
      <c r="H5" s="251"/>
      <c r="I5" s="251"/>
      <c r="J5" s="251"/>
      <c r="K5" s="251"/>
      <c r="L5" s="251"/>
      <c r="M5" s="251"/>
      <c r="N5" s="251"/>
      <c r="O5" s="251"/>
      <c r="P5" s="1038" t="s">
        <v>1185</v>
      </c>
      <c r="Q5" s="1185"/>
    </row>
    <row r="6" spans="1:17">
      <c r="B6" s="253"/>
      <c r="C6" s="523" t="s">
        <v>908</v>
      </c>
      <c r="D6" s="103"/>
      <c r="E6" s="103"/>
      <c r="F6" s="103"/>
      <c r="G6" s="103"/>
      <c r="H6" s="103"/>
      <c r="I6" s="103"/>
      <c r="J6" s="103"/>
      <c r="K6" s="103"/>
      <c r="L6" s="103"/>
      <c r="M6" s="103"/>
      <c r="N6" s="103"/>
      <c r="O6" s="103"/>
      <c r="P6" s="103"/>
      <c r="Q6" s="524"/>
    </row>
    <row r="7" spans="1:17" ht="5.15" customHeight="1">
      <c r="B7" s="253"/>
      <c r="C7" s="103"/>
      <c r="D7" s="103"/>
      <c r="E7" s="103"/>
      <c r="F7" s="103"/>
      <c r="G7" s="103"/>
      <c r="H7" s="103"/>
      <c r="I7" s="103"/>
      <c r="J7" s="103"/>
      <c r="K7" s="103"/>
      <c r="L7" s="103"/>
      <c r="M7" s="103"/>
      <c r="N7" s="103"/>
      <c r="O7" s="103"/>
      <c r="P7" s="103"/>
      <c r="Q7" s="524"/>
    </row>
    <row r="8" spans="1:17" ht="42" customHeight="1">
      <c r="B8" s="253"/>
      <c r="C8" s="1229" t="s">
        <v>909</v>
      </c>
      <c r="D8" s="1229"/>
      <c r="E8" s="1229"/>
      <c r="F8" s="1229"/>
      <c r="G8" s="1229"/>
      <c r="H8" s="1229"/>
      <c r="I8" s="1229"/>
      <c r="J8" s="1229"/>
      <c r="K8" s="1229"/>
      <c r="L8" s="1229"/>
      <c r="M8" s="1229"/>
      <c r="N8" s="1229"/>
      <c r="O8" s="1229"/>
      <c r="P8" s="1229"/>
      <c r="Q8" s="1524"/>
    </row>
    <row r="9" spans="1:17">
      <c r="B9" s="253"/>
      <c r="C9" s="1525" t="s">
        <v>910</v>
      </c>
      <c r="D9" s="1525"/>
      <c r="E9" s="1525"/>
      <c r="F9" s="1525"/>
      <c r="G9" s="1525"/>
      <c r="H9" s="1525"/>
      <c r="I9" s="1525"/>
      <c r="J9" s="1525"/>
      <c r="K9" s="1525"/>
      <c r="L9" s="1525"/>
      <c r="M9" s="1525"/>
      <c r="N9" s="1525"/>
      <c r="O9" s="1525"/>
      <c r="P9" s="1525"/>
      <c r="Q9" s="1526"/>
    </row>
    <row r="10" spans="1:17" ht="12" customHeight="1">
      <c r="B10" s="253"/>
      <c r="C10" s="103"/>
      <c r="D10" s="103"/>
      <c r="E10" s="103"/>
      <c r="F10" s="103"/>
      <c r="G10" s="103"/>
      <c r="H10" s="103"/>
      <c r="I10" s="103"/>
      <c r="J10" s="103"/>
      <c r="K10" s="103"/>
      <c r="L10" s="103"/>
      <c r="M10" s="103"/>
      <c r="N10" s="103"/>
      <c r="O10" s="103"/>
      <c r="P10" s="103"/>
      <c r="Q10" s="524"/>
    </row>
    <row r="11" spans="1:17" ht="16.5" customHeight="1">
      <c r="B11" s="253"/>
      <c r="C11" s="103" t="s">
        <v>911</v>
      </c>
      <c r="D11" s="103"/>
      <c r="E11" s="103"/>
      <c r="F11" s="103"/>
      <c r="G11" s="103"/>
      <c r="H11" s="103"/>
      <c r="I11" s="103"/>
      <c r="J11" s="103"/>
      <c r="K11" s="103"/>
      <c r="L11" s="103"/>
      <c r="M11" s="103"/>
      <c r="N11" s="103"/>
      <c r="O11" s="103"/>
      <c r="P11" s="103"/>
      <c r="Q11" s="524"/>
    </row>
    <row r="12" spans="1:17" ht="16.5" customHeight="1">
      <c r="B12" s="253"/>
      <c r="C12" s="103" t="s">
        <v>816</v>
      </c>
      <c r="D12" s="103"/>
      <c r="E12" s="103"/>
      <c r="F12" s="103"/>
      <c r="G12" s="103"/>
      <c r="H12" s="103"/>
      <c r="I12" s="103"/>
      <c r="J12" s="103"/>
      <c r="K12" s="103"/>
      <c r="L12" s="103"/>
      <c r="M12" s="103"/>
      <c r="N12" s="103"/>
      <c r="O12" s="103"/>
      <c r="P12" s="103"/>
      <c r="Q12" s="524"/>
    </row>
    <row r="13" spans="1:17" ht="12" customHeight="1">
      <c r="B13" s="253"/>
      <c r="C13" s="104"/>
      <c r="D13" s="104"/>
      <c r="E13" s="104"/>
      <c r="F13" s="104"/>
      <c r="G13" s="104"/>
      <c r="H13" s="104"/>
      <c r="I13" s="104"/>
      <c r="J13" s="104"/>
      <c r="K13" s="104"/>
      <c r="L13" s="104"/>
      <c r="M13" s="104"/>
      <c r="N13" s="104"/>
      <c r="O13" s="104"/>
      <c r="P13" s="104"/>
      <c r="Q13" s="704"/>
    </row>
    <row r="14" spans="1:17" ht="100" customHeight="1">
      <c r="B14" s="253"/>
      <c r="C14" s="1518" t="s">
        <v>912</v>
      </c>
      <c r="D14" s="1518"/>
      <c r="E14" s="1518"/>
      <c r="F14" s="1518"/>
      <c r="G14" s="1518"/>
      <c r="H14" s="1518"/>
      <c r="I14" s="1518"/>
      <c r="J14" s="1518"/>
      <c r="K14" s="1518"/>
      <c r="L14" s="1518"/>
      <c r="M14" s="1518"/>
      <c r="N14" s="1518"/>
      <c r="O14" s="1518"/>
      <c r="P14" s="1518"/>
      <c r="Q14" s="1519"/>
    </row>
    <row r="15" spans="1:17" ht="48" customHeight="1">
      <c r="B15" s="253"/>
      <c r="C15" s="1518" t="s">
        <v>913</v>
      </c>
      <c r="D15" s="1518"/>
      <c r="E15" s="1518"/>
      <c r="F15" s="1518"/>
      <c r="G15" s="1518"/>
      <c r="H15" s="1518"/>
      <c r="I15" s="1518"/>
      <c r="J15" s="1518"/>
      <c r="K15" s="1518"/>
      <c r="L15" s="1518"/>
      <c r="M15" s="1518"/>
      <c r="N15" s="1518"/>
      <c r="O15" s="1518"/>
      <c r="P15" s="1518"/>
      <c r="Q15" s="1519"/>
    </row>
    <row r="16" spans="1:17" ht="36" customHeight="1">
      <c r="B16" s="253"/>
      <c r="C16" s="1518" t="s">
        <v>914</v>
      </c>
      <c r="D16" s="1518"/>
      <c r="E16" s="1518"/>
      <c r="F16" s="1518"/>
      <c r="G16" s="1518"/>
      <c r="H16" s="1518"/>
      <c r="I16" s="1518"/>
      <c r="J16" s="1518"/>
      <c r="K16" s="1518"/>
      <c r="L16" s="1518"/>
      <c r="M16" s="1518"/>
      <c r="N16" s="1518"/>
      <c r="O16" s="1518"/>
      <c r="P16" s="1518"/>
      <c r="Q16" s="1519"/>
    </row>
    <row r="17" spans="2:17" ht="36" customHeight="1">
      <c r="B17" s="253"/>
      <c r="C17" s="1518" t="s">
        <v>915</v>
      </c>
      <c r="D17" s="1518"/>
      <c r="E17" s="1518"/>
      <c r="F17" s="1518"/>
      <c r="G17" s="1518"/>
      <c r="H17" s="1518"/>
      <c r="I17" s="1518"/>
      <c r="J17" s="1518"/>
      <c r="K17" s="1518"/>
      <c r="L17" s="1518"/>
      <c r="M17" s="1518"/>
      <c r="N17" s="1518"/>
      <c r="O17" s="1518"/>
      <c r="P17" s="1518"/>
      <c r="Q17" s="1519"/>
    </row>
    <row r="18" spans="2:17" ht="13.4" customHeight="1">
      <c r="B18" s="253"/>
      <c r="D18" s="1523" t="s">
        <v>916</v>
      </c>
      <c r="E18" s="1523"/>
      <c r="F18" s="1523"/>
      <c r="G18" s="1523"/>
      <c r="H18" s="1523"/>
      <c r="I18" s="1523"/>
      <c r="J18" s="1523"/>
      <c r="K18" s="1523"/>
      <c r="L18" s="1523"/>
      <c r="M18" s="1523"/>
      <c r="N18" s="1523"/>
      <c r="O18" s="1523"/>
      <c r="P18" s="1523"/>
      <c r="Q18" s="704"/>
    </row>
    <row r="19" spans="2:17" ht="13.4" customHeight="1">
      <c r="B19" s="253"/>
      <c r="D19" s="104"/>
      <c r="E19" s="104" t="s">
        <v>917</v>
      </c>
      <c r="F19" s="104"/>
      <c r="G19" s="104"/>
      <c r="H19" s="104"/>
      <c r="I19" s="104"/>
      <c r="J19" s="104"/>
      <c r="K19" s="104"/>
      <c r="L19" s="104"/>
      <c r="M19" s="104"/>
      <c r="N19" s="104"/>
      <c r="O19" s="104"/>
      <c r="P19" s="104"/>
      <c r="Q19" s="704"/>
    </row>
    <row r="20" spans="2:17" ht="13.4" customHeight="1">
      <c r="B20" s="253"/>
      <c r="D20" s="104"/>
      <c r="E20" s="104" t="s">
        <v>918</v>
      </c>
      <c r="F20" s="104"/>
      <c r="G20" s="104"/>
      <c r="H20" s="104"/>
      <c r="I20" s="104"/>
      <c r="J20" s="104"/>
      <c r="K20" s="104"/>
      <c r="L20" s="104"/>
      <c r="M20" s="104"/>
      <c r="N20" s="104"/>
      <c r="O20" s="104"/>
      <c r="P20" s="104"/>
      <c r="Q20" s="704"/>
    </row>
    <row r="21" spans="2:17" ht="13.4" customHeight="1">
      <c r="B21" s="253"/>
      <c r="D21" s="104"/>
      <c r="E21" s="104" t="s">
        <v>919</v>
      </c>
      <c r="F21" s="104"/>
      <c r="G21" s="104"/>
      <c r="H21" s="104"/>
      <c r="I21" s="104"/>
      <c r="J21" s="104"/>
      <c r="K21" s="104"/>
      <c r="L21" s="104"/>
      <c r="M21" s="104"/>
      <c r="N21" s="104"/>
      <c r="O21" s="104"/>
      <c r="P21" s="104"/>
      <c r="Q21" s="704"/>
    </row>
    <row r="22" spans="2:17" ht="13.4" customHeight="1">
      <c r="B22" s="253"/>
      <c r="D22" s="104"/>
      <c r="E22" s="104" t="s">
        <v>920</v>
      </c>
      <c r="F22" s="104"/>
      <c r="G22" s="104"/>
      <c r="H22" s="104"/>
      <c r="I22" s="104"/>
      <c r="J22" s="104"/>
      <c r="K22" s="104"/>
      <c r="L22" s="104"/>
      <c r="M22" s="104"/>
      <c r="N22" s="104"/>
      <c r="O22" s="104"/>
      <c r="P22" s="104"/>
      <c r="Q22" s="704"/>
    </row>
    <row r="23" spans="2:17" ht="13.4" customHeight="1">
      <c r="B23" s="253"/>
      <c r="D23" s="104"/>
      <c r="E23" s="104" t="s">
        <v>921</v>
      </c>
      <c r="F23" s="104"/>
      <c r="G23" s="104"/>
      <c r="H23" s="104"/>
      <c r="I23" s="104"/>
      <c r="J23" s="104"/>
      <c r="K23" s="104"/>
      <c r="L23" s="104"/>
      <c r="M23" s="104"/>
      <c r="N23" s="104"/>
      <c r="O23" s="104"/>
      <c r="P23" s="104"/>
      <c r="Q23" s="704"/>
    </row>
    <row r="24" spans="2:17" ht="12" customHeight="1">
      <c r="B24" s="253"/>
      <c r="C24" s="561"/>
      <c r="D24" s="561"/>
      <c r="E24" s="561"/>
      <c r="F24" s="561"/>
      <c r="G24" s="561"/>
      <c r="H24" s="561"/>
      <c r="I24" s="561"/>
      <c r="J24" s="561"/>
      <c r="K24" s="561"/>
      <c r="L24" s="561"/>
      <c r="M24" s="561"/>
      <c r="N24" s="561"/>
      <c r="O24" s="561"/>
      <c r="P24" s="561"/>
      <c r="Q24" s="705"/>
    </row>
    <row r="25" spans="2:17" s="101" customFormat="1" ht="36" customHeight="1">
      <c r="B25" s="253"/>
      <c r="C25" s="1518" t="s">
        <v>922</v>
      </c>
      <c r="D25" s="1518"/>
      <c r="E25" s="1518"/>
      <c r="F25" s="1518"/>
      <c r="G25" s="1518"/>
      <c r="H25" s="1518"/>
      <c r="I25" s="1518"/>
      <c r="J25" s="1518"/>
      <c r="K25" s="1518"/>
      <c r="L25" s="1518"/>
      <c r="M25" s="1518"/>
      <c r="N25" s="1518"/>
      <c r="O25" s="1518"/>
      <c r="P25" s="1518"/>
      <c r="Q25" s="1519"/>
    </row>
    <row r="26" spans="2:17" ht="36" customHeight="1">
      <c r="B26" s="253"/>
      <c r="C26" s="1518" t="s">
        <v>923</v>
      </c>
      <c r="D26" s="1518"/>
      <c r="E26" s="1518"/>
      <c r="F26" s="1518"/>
      <c r="G26" s="1518"/>
      <c r="H26" s="1518"/>
      <c r="I26" s="1518"/>
      <c r="J26" s="1518"/>
      <c r="K26" s="1518"/>
      <c r="L26" s="1518"/>
      <c r="M26" s="1518"/>
      <c r="N26" s="1518"/>
      <c r="O26" s="1518"/>
      <c r="P26" s="1518"/>
      <c r="Q26" s="1519"/>
    </row>
    <row r="27" spans="2:17" ht="24" customHeight="1">
      <c r="B27" s="253"/>
      <c r="C27" s="1518" t="s">
        <v>924</v>
      </c>
      <c r="D27" s="1518"/>
      <c r="E27" s="1518"/>
      <c r="F27" s="1518"/>
      <c r="G27" s="1518"/>
      <c r="H27" s="1518"/>
      <c r="I27" s="1518"/>
      <c r="J27" s="1518"/>
      <c r="K27" s="1518"/>
      <c r="L27" s="1518"/>
      <c r="M27" s="1518"/>
      <c r="N27" s="1518"/>
      <c r="O27" s="1518"/>
      <c r="P27" s="1518"/>
      <c r="Q27" s="1519"/>
    </row>
    <row r="28" spans="2:17" ht="24" customHeight="1">
      <c r="B28" s="253"/>
      <c r="C28" s="1518" t="s">
        <v>925</v>
      </c>
      <c r="D28" s="1518"/>
      <c r="E28" s="1518"/>
      <c r="F28" s="1518"/>
      <c r="G28" s="1518"/>
      <c r="H28" s="1518"/>
      <c r="I28" s="1518"/>
      <c r="J28" s="1518"/>
      <c r="K28" s="1518"/>
      <c r="L28" s="1518"/>
      <c r="M28" s="1518"/>
      <c r="N28" s="1518"/>
      <c r="O28" s="1518"/>
      <c r="P28" s="1518"/>
      <c r="Q28" s="1519"/>
    </row>
    <row r="29" spans="2:17" s="101" customFormat="1" ht="12" customHeight="1">
      <c r="B29" s="253"/>
      <c r="C29" s="1520" t="s">
        <v>1282</v>
      </c>
      <c r="D29" s="1520"/>
      <c r="E29" s="1521" t="s">
        <v>926</v>
      </c>
      <c r="F29" s="1521"/>
      <c r="G29" s="1521"/>
      <c r="H29" s="1521"/>
      <c r="I29" s="1521"/>
      <c r="J29" s="1521"/>
      <c r="K29" s="1521"/>
      <c r="L29" s="1521"/>
      <c r="M29" s="1521"/>
      <c r="N29" s="1521"/>
      <c r="O29" s="1521"/>
      <c r="P29" s="1521"/>
      <c r="Q29" s="705"/>
    </row>
    <row r="30" spans="2:17" s="101" customFormat="1" ht="19.399999999999999" customHeight="1">
      <c r="B30" s="253"/>
      <c r="C30" s="1520"/>
      <c r="D30" s="1520"/>
      <c r="E30" s="1521"/>
      <c r="F30" s="1521"/>
      <c r="G30" s="1521"/>
      <c r="H30" s="1521"/>
      <c r="I30" s="1521"/>
      <c r="J30" s="1521"/>
      <c r="K30" s="1521"/>
      <c r="L30" s="1521"/>
      <c r="M30" s="1521"/>
      <c r="N30" s="1521"/>
      <c r="O30" s="1521"/>
      <c r="P30" s="1521"/>
      <c r="Q30" s="706"/>
    </row>
    <row r="31" spans="2:17" ht="12" customHeight="1">
      <c r="B31" s="253"/>
      <c r="C31" s="104"/>
      <c r="D31" s="104"/>
      <c r="E31" s="104"/>
      <c r="F31" s="104"/>
      <c r="G31" s="104"/>
      <c r="H31" s="104"/>
      <c r="I31" s="104"/>
      <c r="J31" s="104"/>
      <c r="K31" s="104"/>
      <c r="L31" s="104"/>
      <c r="M31" s="104"/>
      <c r="N31" s="104"/>
      <c r="O31" s="104"/>
      <c r="P31" s="104"/>
      <c r="Q31" s="704"/>
    </row>
    <row r="32" spans="2:17" ht="24" customHeight="1">
      <c r="B32" s="253"/>
      <c r="C32" s="104"/>
      <c r="D32" s="1522">
        <v>45751</v>
      </c>
      <c r="E32" s="1522"/>
      <c r="F32" s="1522"/>
      <c r="G32" s="1522"/>
      <c r="H32" s="707"/>
      <c r="K32" s="104"/>
      <c r="L32" s="104"/>
      <c r="M32" s="104"/>
      <c r="N32" s="104"/>
      <c r="O32" s="104"/>
      <c r="P32" s="104"/>
      <c r="Q32" s="704"/>
    </row>
    <row r="33" spans="2:17" ht="12" customHeight="1">
      <c r="B33" s="253"/>
      <c r="C33" s="104"/>
      <c r="D33" s="104"/>
      <c r="E33" s="104"/>
      <c r="F33" s="104"/>
      <c r="G33" s="104"/>
      <c r="H33" s="104"/>
      <c r="I33" s="104"/>
      <c r="J33" s="104"/>
      <c r="K33" s="104"/>
      <c r="L33" s="104"/>
      <c r="M33" s="104"/>
      <c r="N33" s="104"/>
      <c r="O33" s="104"/>
      <c r="P33" s="104"/>
      <c r="Q33" s="704"/>
    </row>
    <row r="34" spans="2:17" ht="17.25" customHeight="1">
      <c r="B34" s="253"/>
      <c r="C34" s="104"/>
      <c r="D34" s="104" t="s">
        <v>647</v>
      </c>
      <c r="G34" s="708"/>
      <c r="H34" s="708"/>
      <c r="I34" s="708"/>
      <c r="J34" s="708"/>
      <c r="K34" s="708"/>
      <c r="L34" s="708"/>
      <c r="M34" s="708"/>
      <c r="N34" s="708"/>
      <c r="O34" s="708"/>
      <c r="P34" s="708"/>
      <c r="Q34" s="709"/>
    </row>
    <row r="35" spans="2:17" ht="24" customHeight="1">
      <c r="B35" s="253"/>
      <c r="C35" s="104"/>
      <c r="D35" s="104"/>
      <c r="E35" s="1517" t="s">
        <v>630</v>
      </c>
      <c r="F35" s="1517"/>
      <c r="G35" s="1517"/>
      <c r="H35" s="1517"/>
      <c r="I35" s="1517"/>
      <c r="J35" s="1517"/>
      <c r="K35" s="1517"/>
      <c r="L35" s="1517"/>
      <c r="M35" s="1517"/>
      <c r="N35" s="1517"/>
      <c r="O35" s="1517"/>
      <c r="P35" s="1517"/>
      <c r="Q35" s="257"/>
    </row>
    <row r="36" spans="2:17" ht="17.25" customHeight="1">
      <c r="B36" s="253"/>
      <c r="C36" s="104"/>
      <c r="D36" s="104" t="s">
        <v>819</v>
      </c>
      <c r="G36" s="708"/>
      <c r="H36" s="708"/>
      <c r="I36" s="708"/>
      <c r="J36" s="708"/>
      <c r="K36" s="708"/>
      <c r="L36" s="708"/>
      <c r="M36" s="708"/>
      <c r="N36" s="708"/>
      <c r="O36" s="708"/>
      <c r="P36" s="708"/>
      <c r="Q36" s="709"/>
    </row>
    <row r="37" spans="2:17" ht="24" customHeight="1">
      <c r="B37" s="253"/>
      <c r="C37" s="104"/>
      <c r="D37" s="104"/>
      <c r="E37" s="1517" t="s">
        <v>644</v>
      </c>
      <c r="F37" s="1517"/>
      <c r="G37" s="1517"/>
      <c r="H37" s="1517"/>
      <c r="I37" s="1517"/>
      <c r="J37" s="1517"/>
      <c r="K37" s="1517"/>
      <c r="L37" s="1517"/>
      <c r="M37" s="1517"/>
      <c r="N37" s="1517"/>
      <c r="O37" s="1517"/>
      <c r="P37" s="1517"/>
      <c r="Q37" s="257"/>
    </row>
    <row r="38" spans="2:17">
      <c r="B38" s="253"/>
      <c r="C38" s="104"/>
      <c r="D38" s="104" t="s">
        <v>927</v>
      </c>
      <c r="F38" s="104"/>
      <c r="H38" s="104" t="s">
        <v>928</v>
      </c>
      <c r="K38" s="104"/>
      <c r="L38" s="104"/>
      <c r="M38" s="104"/>
      <c r="O38" s="104"/>
      <c r="P38" s="104"/>
      <c r="Q38" s="704"/>
    </row>
    <row r="39" spans="2:17" ht="24" customHeight="1">
      <c r="B39" s="253"/>
      <c r="C39" s="104"/>
      <c r="D39" s="104"/>
      <c r="E39" s="1517" t="s">
        <v>666</v>
      </c>
      <c r="F39" s="1517"/>
      <c r="G39" s="1517"/>
      <c r="H39" s="708"/>
      <c r="I39" s="1517" t="s">
        <v>669</v>
      </c>
      <c r="J39" s="1517"/>
      <c r="K39" s="1517"/>
      <c r="L39" s="1517"/>
      <c r="M39" s="1517"/>
      <c r="N39" s="1517"/>
      <c r="O39" s="1517"/>
      <c r="P39" s="1517"/>
      <c r="Q39" s="709"/>
    </row>
    <row r="40" spans="2:17" ht="12" customHeight="1">
      <c r="B40" s="253"/>
      <c r="C40" s="104"/>
      <c r="D40" s="104"/>
      <c r="E40" s="104"/>
      <c r="F40" s="104"/>
      <c r="G40" s="104"/>
      <c r="H40" s="104"/>
      <c r="I40" s="104"/>
      <c r="J40" s="104"/>
      <c r="K40" s="104"/>
      <c r="L40" s="104"/>
      <c r="M40" s="104"/>
      <c r="N40" s="104"/>
      <c r="O40" s="104"/>
      <c r="P40" s="528"/>
      <c r="Q40" s="704"/>
    </row>
    <row r="41" spans="2:17" ht="17.5" customHeight="1">
      <c r="B41" s="253"/>
      <c r="C41" s="710" t="s">
        <v>929</v>
      </c>
      <c r="D41" s="273"/>
      <c r="E41" s="273"/>
      <c r="F41" s="561"/>
      <c r="G41" s="561"/>
      <c r="H41" s="561"/>
      <c r="I41" s="561"/>
      <c r="J41" s="561"/>
      <c r="K41" s="561"/>
      <c r="L41" s="561"/>
      <c r="M41" s="561"/>
      <c r="N41" s="561"/>
      <c r="O41" s="561"/>
      <c r="P41" s="561"/>
      <c r="Q41" s="705"/>
    </row>
    <row r="42" spans="2:17">
      <c r="B42" s="304"/>
      <c r="C42" s="305"/>
      <c r="D42" s="305"/>
      <c r="E42" s="305"/>
      <c r="F42" s="305"/>
      <c r="G42" s="305"/>
      <c r="H42" s="305"/>
      <c r="I42" s="305"/>
      <c r="J42" s="305"/>
      <c r="K42" s="305"/>
      <c r="L42" s="305"/>
      <c r="M42" s="305"/>
      <c r="N42" s="305"/>
      <c r="O42" s="305"/>
      <c r="P42" s="305"/>
      <c r="Q42" s="307"/>
    </row>
  </sheetData>
  <sheetProtection algorithmName="SHA-512" hashValue="Zr1/+qSej/wWaC7hacz9+hymxkoP/CAyw/aVkqd+OlxXuU52OTpkDjx3u0LYTZi7KD4fujzeKWl090vjLRIHtQ==" saltValue="6+4S+OdU3mX/8jBrT8vklw==" spinCount="100000" sheet="1" objects="1" scenarios="1" selectLockedCells="1"/>
  <mergeCells count="19">
    <mergeCell ref="C15:Q15"/>
    <mergeCell ref="C16:Q16"/>
    <mergeCell ref="E37:P37"/>
    <mergeCell ref="E39:G39"/>
    <mergeCell ref="I39:P39"/>
    <mergeCell ref="P5:Q5"/>
    <mergeCell ref="C28:Q28"/>
    <mergeCell ref="C29:D30"/>
    <mergeCell ref="E29:P30"/>
    <mergeCell ref="D32:G32"/>
    <mergeCell ref="E35:P35"/>
    <mergeCell ref="C17:Q17"/>
    <mergeCell ref="D18:P18"/>
    <mergeCell ref="C25:Q25"/>
    <mergeCell ref="C26:Q26"/>
    <mergeCell ref="C27:Q27"/>
    <mergeCell ref="C8:Q8"/>
    <mergeCell ref="C9:Q9"/>
    <mergeCell ref="C14:Q14"/>
  </mergeCells>
  <phoneticPr fontId="86"/>
  <conditionalFormatting sqref="C29">
    <cfRule type="cellIs" dxfId="27" priority="2" operator="equal">
      <formula>"□"</formula>
    </cfRule>
  </conditionalFormatting>
  <conditionalFormatting sqref="D32">
    <cfRule type="cellIs" dxfId="26" priority="1" operator="equal">
      <formula>"令和　　年　　月　　日"</formula>
    </cfRule>
  </conditionalFormatting>
  <conditionalFormatting sqref="E35 E37 E39 I39">
    <cfRule type="containsBlanks" dxfId="25" priority="3">
      <formula>LEN(TRIM(E35))=0</formula>
    </cfRule>
  </conditionalFormatting>
  <dataValidations count="1">
    <dataValidation type="list" allowBlank="1" showInputMessage="1" showErrorMessage="1" sqref="C29" xr:uid="{00000000-0002-0000-0F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2"/>
  <sheetViews>
    <sheetView showGridLines="0" zoomScale="80" zoomScaleNormal="80" workbookViewId="0"/>
  </sheetViews>
  <sheetFormatPr defaultColWidth="8" defaultRowHeight="18"/>
  <cols>
    <col min="1" max="1" width="5.58203125" style="102" customWidth="1"/>
    <col min="2" max="2" width="2.33203125" style="102" customWidth="1"/>
    <col min="3" max="4" width="2.58203125" style="102" customWidth="1"/>
    <col min="5" max="7" width="7.5" style="102" customWidth="1"/>
    <col min="8" max="8" width="2.58203125" style="102" customWidth="1"/>
    <col min="9" max="15" width="7.5" style="102" customWidth="1"/>
    <col min="16" max="16" width="17.58203125" style="102" customWidth="1"/>
    <col min="17" max="17" width="2.58203125" style="102" customWidth="1"/>
    <col min="18" max="19" width="2.33203125" style="102" customWidth="1"/>
    <col min="20" max="26" width="5.58203125" style="102" customWidth="1"/>
    <col min="27" max="16384" width="8" style="102"/>
  </cols>
  <sheetData>
    <row r="1" spans="1:18">
      <c r="A1" s="177"/>
    </row>
    <row r="2" spans="1:18" ht="21" customHeight="1"/>
    <row r="3" spans="1:18" ht="21" customHeight="1"/>
    <row r="4" spans="1:18" ht="31.4" customHeight="1"/>
    <row r="5" spans="1:18" ht="24" customHeight="1">
      <c r="B5" s="250"/>
      <c r="C5" s="251"/>
      <c r="D5" s="251"/>
      <c r="E5" s="251"/>
      <c r="F5" s="251"/>
      <c r="G5" s="251"/>
      <c r="H5" s="251"/>
      <c r="I5" s="251"/>
      <c r="J5" s="251"/>
      <c r="K5" s="251"/>
      <c r="L5" s="251"/>
      <c r="M5" s="251"/>
      <c r="N5" s="251"/>
      <c r="O5" s="251"/>
      <c r="P5" s="1038" t="s">
        <v>1185</v>
      </c>
      <c r="Q5" s="1184"/>
      <c r="R5" s="1185"/>
    </row>
    <row r="6" spans="1:18">
      <c r="B6" s="253"/>
      <c r="C6" s="523" t="s">
        <v>908</v>
      </c>
      <c r="D6" s="103"/>
      <c r="E6" s="103"/>
      <c r="F6" s="103"/>
      <c r="G6" s="103"/>
      <c r="H6" s="103"/>
      <c r="I6" s="103"/>
      <c r="J6" s="103"/>
      <c r="K6" s="103"/>
      <c r="L6" s="103"/>
      <c r="M6" s="103"/>
      <c r="N6" s="103"/>
      <c r="O6" s="103"/>
      <c r="P6" s="103"/>
      <c r="Q6" s="103"/>
      <c r="R6" s="257"/>
    </row>
    <row r="7" spans="1:18" ht="5.15" customHeight="1">
      <c r="B7" s="253"/>
      <c r="C7" s="103"/>
      <c r="D7" s="103"/>
      <c r="E7" s="103"/>
      <c r="F7" s="103"/>
      <c r="G7" s="103"/>
      <c r="H7" s="103"/>
      <c r="I7" s="103"/>
      <c r="J7" s="103"/>
      <c r="K7" s="103"/>
      <c r="L7" s="103"/>
      <c r="M7" s="103"/>
      <c r="N7" s="103"/>
      <c r="O7" s="103"/>
      <c r="P7" s="103"/>
      <c r="Q7" s="103"/>
      <c r="R7" s="257"/>
    </row>
    <row r="8" spans="1:18" ht="42" customHeight="1">
      <c r="B8" s="253"/>
      <c r="C8" s="1229" t="s">
        <v>909</v>
      </c>
      <c r="D8" s="1229"/>
      <c r="E8" s="1229"/>
      <c r="F8" s="1229"/>
      <c r="G8" s="1229"/>
      <c r="H8" s="1229"/>
      <c r="I8" s="1229"/>
      <c r="J8" s="1229"/>
      <c r="K8" s="1229"/>
      <c r="L8" s="1229"/>
      <c r="M8" s="1229"/>
      <c r="N8" s="1229"/>
      <c r="O8" s="1229"/>
      <c r="P8" s="1229"/>
      <c r="Q8" s="1229"/>
      <c r="R8" s="257"/>
    </row>
    <row r="9" spans="1:18">
      <c r="B9" s="253"/>
      <c r="C9" s="1525" t="s">
        <v>930</v>
      </c>
      <c r="D9" s="1525"/>
      <c r="E9" s="1525"/>
      <c r="F9" s="1525"/>
      <c r="G9" s="1525"/>
      <c r="H9" s="1525"/>
      <c r="I9" s="1525"/>
      <c r="J9" s="1525"/>
      <c r="K9" s="1525"/>
      <c r="L9" s="1525"/>
      <c r="M9" s="1525"/>
      <c r="N9" s="1525"/>
      <c r="O9" s="1525"/>
      <c r="P9" s="1525"/>
      <c r="Q9" s="1525"/>
      <c r="R9" s="257"/>
    </row>
    <row r="10" spans="1:18" ht="12" customHeight="1">
      <c r="B10" s="253"/>
      <c r="C10" s="103"/>
      <c r="D10" s="103"/>
      <c r="E10" s="103"/>
      <c r="F10" s="103"/>
      <c r="G10" s="103"/>
      <c r="H10" s="103"/>
      <c r="I10" s="103"/>
      <c r="J10" s="103"/>
      <c r="K10" s="103"/>
      <c r="L10" s="103"/>
      <c r="M10" s="103"/>
      <c r="N10" s="103"/>
      <c r="O10" s="103"/>
      <c r="P10" s="103"/>
      <c r="Q10" s="103"/>
      <c r="R10" s="257"/>
    </row>
    <row r="11" spans="1:18" ht="16.5" customHeight="1">
      <c r="B11" s="253"/>
      <c r="C11" s="103" t="s">
        <v>911</v>
      </c>
      <c r="D11" s="103"/>
      <c r="E11" s="103"/>
      <c r="F11" s="103"/>
      <c r="G11" s="103"/>
      <c r="H11" s="103"/>
      <c r="I11" s="103"/>
      <c r="J11" s="103"/>
      <c r="K11" s="103"/>
      <c r="L11" s="103"/>
      <c r="M11" s="103"/>
      <c r="N11" s="103"/>
      <c r="O11" s="103"/>
      <c r="P11" s="103"/>
      <c r="Q11" s="103"/>
      <c r="R11" s="257"/>
    </row>
    <row r="12" spans="1:18" ht="16.5" customHeight="1">
      <c r="B12" s="253"/>
      <c r="C12" s="103" t="s">
        <v>816</v>
      </c>
      <c r="D12" s="103"/>
      <c r="E12" s="103"/>
      <c r="F12" s="103"/>
      <c r="G12" s="103"/>
      <c r="H12" s="103"/>
      <c r="I12" s="103"/>
      <c r="J12" s="103"/>
      <c r="K12" s="103"/>
      <c r="L12" s="103"/>
      <c r="M12" s="103"/>
      <c r="N12" s="103"/>
      <c r="O12" s="103"/>
      <c r="P12" s="103"/>
      <c r="Q12" s="103"/>
      <c r="R12" s="257"/>
    </row>
    <row r="13" spans="1:18" ht="12" customHeight="1">
      <c r="B13" s="253"/>
      <c r="C13" s="104"/>
      <c r="D13" s="104"/>
      <c r="E13" s="104"/>
      <c r="F13" s="104"/>
      <c r="G13" s="104"/>
      <c r="H13" s="104"/>
      <c r="I13" s="104"/>
      <c r="J13" s="104"/>
      <c r="K13" s="104"/>
      <c r="L13" s="104"/>
      <c r="M13" s="104"/>
      <c r="N13" s="104"/>
      <c r="O13" s="104"/>
      <c r="P13" s="104"/>
      <c r="Q13" s="104"/>
      <c r="R13" s="257"/>
    </row>
    <row r="14" spans="1:18" ht="100" customHeight="1">
      <c r="B14" s="253"/>
      <c r="C14" s="1518" t="s">
        <v>912</v>
      </c>
      <c r="D14" s="1518"/>
      <c r="E14" s="1518"/>
      <c r="F14" s="1518"/>
      <c r="G14" s="1518"/>
      <c r="H14" s="1518"/>
      <c r="I14" s="1518"/>
      <c r="J14" s="1518"/>
      <c r="K14" s="1518"/>
      <c r="L14" s="1518"/>
      <c r="M14" s="1518"/>
      <c r="N14" s="1518"/>
      <c r="O14" s="1518"/>
      <c r="P14" s="1518"/>
      <c r="Q14" s="1518"/>
      <c r="R14" s="257"/>
    </row>
    <row r="15" spans="1:18" ht="48" customHeight="1">
      <c r="B15" s="253"/>
      <c r="C15" s="1518" t="s">
        <v>913</v>
      </c>
      <c r="D15" s="1518"/>
      <c r="E15" s="1518"/>
      <c r="F15" s="1518"/>
      <c r="G15" s="1518"/>
      <c r="H15" s="1518"/>
      <c r="I15" s="1518"/>
      <c r="J15" s="1518"/>
      <c r="K15" s="1518"/>
      <c r="L15" s="1518"/>
      <c r="M15" s="1518"/>
      <c r="N15" s="1518"/>
      <c r="O15" s="1518"/>
      <c r="P15" s="1518"/>
      <c r="Q15" s="1518"/>
      <c r="R15" s="257"/>
    </row>
    <row r="16" spans="1:18" ht="36" customHeight="1">
      <c r="B16" s="253"/>
      <c r="C16" s="1518" t="s">
        <v>914</v>
      </c>
      <c r="D16" s="1518"/>
      <c r="E16" s="1518"/>
      <c r="F16" s="1518"/>
      <c r="G16" s="1518"/>
      <c r="H16" s="1518"/>
      <c r="I16" s="1518"/>
      <c r="J16" s="1518"/>
      <c r="K16" s="1518"/>
      <c r="L16" s="1518"/>
      <c r="M16" s="1518"/>
      <c r="N16" s="1518"/>
      <c r="O16" s="1518"/>
      <c r="P16" s="1518"/>
      <c r="Q16" s="1518"/>
      <c r="R16" s="257"/>
    </row>
    <row r="17" spans="1:18" ht="36" customHeight="1">
      <c r="B17" s="253"/>
      <c r="C17" s="1518" t="s">
        <v>915</v>
      </c>
      <c r="D17" s="1518"/>
      <c r="E17" s="1518"/>
      <c r="F17" s="1518"/>
      <c r="G17" s="1518"/>
      <c r="H17" s="1518"/>
      <c r="I17" s="1518"/>
      <c r="J17" s="1518"/>
      <c r="K17" s="1518"/>
      <c r="L17" s="1518"/>
      <c r="M17" s="1518"/>
      <c r="N17" s="1518"/>
      <c r="O17" s="1518"/>
      <c r="P17" s="1518"/>
      <c r="Q17" s="1518"/>
      <c r="R17" s="257"/>
    </row>
    <row r="18" spans="1:18" ht="13.4" customHeight="1">
      <c r="B18" s="253"/>
      <c r="D18" s="1523" t="s">
        <v>916</v>
      </c>
      <c r="E18" s="1523"/>
      <c r="F18" s="1523"/>
      <c r="G18" s="1523"/>
      <c r="H18" s="1523"/>
      <c r="I18" s="1523"/>
      <c r="J18" s="1523"/>
      <c r="K18" s="1523"/>
      <c r="L18" s="1523"/>
      <c r="M18" s="1523"/>
      <c r="N18" s="1523"/>
      <c r="O18" s="1523"/>
      <c r="P18" s="1523"/>
      <c r="Q18" s="104"/>
      <c r="R18" s="257"/>
    </row>
    <row r="19" spans="1:18" ht="13.4" customHeight="1">
      <c r="B19" s="253"/>
      <c r="D19" s="104"/>
      <c r="E19" s="104" t="s">
        <v>917</v>
      </c>
      <c r="F19" s="104"/>
      <c r="G19" s="104"/>
      <c r="H19" s="104"/>
      <c r="I19" s="104"/>
      <c r="J19" s="104"/>
      <c r="K19" s="104"/>
      <c r="L19" s="104"/>
      <c r="M19" s="104"/>
      <c r="N19" s="104"/>
      <c r="O19" s="104"/>
      <c r="P19" s="104"/>
      <c r="Q19" s="104"/>
      <c r="R19" s="257"/>
    </row>
    <row r="20" spans="1:18" ht="13.4" customHeight="1">
      <c r="B20" s="253"/>
      <c r="D20" s="104"/>
      <c r="E20" s="104" t="s">
        <v>918</v>
      </c>
      <c r="F20" s="104"/>
      <c r="G20" s="104"/>
      <c r="H20" s="104"/>
      <c r="I20" s="104"/>
      <c r="J20" s="104"/>
      <c r="K20" s="104"/>
      <c r="L20" s="104"/>
      <c r="M20" s="104"/>
      <c r="N20" s="104"/>
      <c r="O20" s="104"/>
      <c r="P20" s="104"/>
      <c r="Q20" s="104"/>
      <c r="R20" s="257"/>
    </row>
    <row r="21" spans="1:18" ht="13.4" customHeight="1">
      <c r="B21" s="253"/>
      <c r="D21" s="104"/>
      <c r="E21" s="104" t="s">
        <v>919</v>
      </c>
      <c r="F21" s="104"/>
      <c r="G21" s="104"/>
      <c r="H21" s="104"/>
      <c r="I21" s="104"/>
      <c r="J21" s="104"/>
      <c r="K21" s="104"/>
      <c r="L21" s="104"/>
      <c r="M21" s="104"/>
      <c r="N21" s="104"/>
      <c r="O21" s="104"/>
      <c r="P21" s="104"/>
      <c r="Q21" s="104"/>
      <c r="R21" s="257"/>
    </row>
    <row r="22" spans="1:18" ht="13.4" customHeight="1">
      <c r="B22" s="253"/>
      <c r="D22" s="104"/>
      <c r="E22" s="104" t="s">
        <v>920</v>
      </c>
      <c r="F22" s="104"/>
      <c r="G22" s="104"/>
      <c r="H22" s="104"/>
      <c r="I22" s="104"/>
      <c r="J22" s="104"/>
      <c r="K22" s="104"/>
      <c r="L22" s="104"/>
      <c r="M22" s="104"/>
      <c r="N22" s="104"/>
      <c r="O22" s="104"/>
      <c r="P22" s="104"/>
      <c r="Q22" s="104"/>
      <c r="R22" s="257"/>
    </row>
    <row r="23" spans="1:18" ht="13.4" customHeight="1">
      <c r="B23" s="253"/>
      <c r="D23" s="104"/>
      <c r="E23" s="104" t="s">
        <v>921</v>
      </c>
      <c r="F23" s="104"/>
      <c r="G23" s="104"/>
      <c r="H23" s="104"/>
      <c r="I23" s="104"/>
      <c r="J23" s="104"/>
      <c r="K23" s="104"/>
      <c r="L23" s="104"/>
      <c r="M23" s="104"/>
      <c r="N23" s="104"/>
      <c r="O23" s="104"/>
      <c r="P23" s="104"/>
      <c r="Q23" s="104"/>
      <c r="R23" s="257"/>
    </row>
    <row r="24" spans="1:18" ht="12" customHeight="1">
      <c r="B24" s="253"/>
      <c r="C24" s="561"/>
      <c r="D24" s="561"/>
      <c r="E24" s="561"/>
      <c r="F24" s="561"/>
      <c r="G24" s="561"/>
      <c r="H24" s="561"/>
      <c r="I24" s="561"/>
      <c r="J24" s="561"/>
      <c r="K24" s="561"/>
      <c r="L24" s="561"/>
      <c r="M24" s="561"/>
      <c r="N24" s="561"/>
      <c r="O24" s="561"/>
      <c r="P24" s="561"/>
      <c r="Q24" s="561"/>
      <c r="R24" s="257"/>
    </row>
    <row r="25" spans="1:18" ht="36" customHeight="1">
      <c r="B25" s="253"/>
      <c r="C25" s="1518" t="s">
        <v>922</v>
      </c>
      <c r="D25" s="1518"/>
      <c r="E25" s="1518"/>
      <c r="F25" s="1518"/>
      <c r="G25" s="1518"/>
      <c r="H25" s="1518"/>
      <c r="I25" s="1518"/>
      <c r="J25" s="1518"/>
      <c r="K25" s="1518"/>
      <c r="L25" s="1518"/>
      <c r="M25" s="1518"/>
      <c r="N25" s="1518"/>
      <c r="O25" s="1518"/>
      <c r="P25" s="1518"/>
      <c r="Q25" s="1518"/>
      <c r="R25" s="257"/>
    </row>
    <row r="26" spans="1:18" ht="36" customHeight="1">
      <c r="B26" s="253"/>
      <c r="C26" s="1518" t="s">
        <v>923</v>
      </c>
      <c r="D26" s="1518"/>
      <c r="E26" s="1518"/>
      <c r="F26" s="1518"/>
      <c r="G26" s="1518"/>
      <c r="H26" s="1518"/>
      <c r="I26" s="1518"/>
      <c r="J26" s="1518"/>
      <c r="K26" s="1518"/>
      <c r="L26" s="1518"/>
      <c r="M26" s="1518"/>
      <c r="N26" s="1518"/>
      <c r="O26" s="1518"/>
      <c r="P26" s="1518"/>
      <c r="Q26" s="1518"/>
      <c r="R26" s="257"/>
    </row>
    <row r="27" spans="1:18" ht="24" customHeight="1">
      <c r="B27" s="253"/>
      <c r="C27" s="1518" t="s">
        <v>924</v>
      </c>
      <c r="D27" s="1518"/>
      <c r="E27" s="1518"/>
      <c r="F27" s="1518"/>
      <c r="G27" s="1518"/>
      <c r="H27" s="1518"/>
      <c r="I27" s="1518"/>
      <c r="J27" s="1518"/>
      <c r="K27" s="1518"/>
      <c r="L27" s="1518"/>
      <c r="M27" s="1518"/>
      <c r="N27" s="1518"/>
      <c r="O27" s="1518"/>
      <c r="P27" s="1518"/>
      <c r="Q27" s="1518"/>
      <c r="R27" s="257"/>
    </row>
    <row r="28" spans="1:18" s="101" customFormat="1" ht="24" customHeight="1">
      <c r="A28" s="102"/>
      <c r="B28" s="253"/>
      <c r="C28" s="1518" t="s">
        <v>925</v>
      </c>
      <c r="D28" s="1518"/>
      <c r="E28" s="1518"/>
      <c r="F28" s="1518"/>
      <c r="G28" s="1518"/>
      <c r="H28" s="1518"/>
      <c r="I28" s="1518"/>
      <c r="J28" s="1518"/>
      <c r="K28" s="1518"/>
      <c r="L28" s="1518"/>
      <c r="M28" s="1518"/>
      <c r="N28" s="1518"/>
      <c r="O28" s="1518"/>
      <c r="P28" s="1518"/>
      <c r="Q28" s="1518"/>
      <c r="R28" s="711"/>
    </row>
    <row r="29" spans="1:18" s="101" customFormat="1" ht="12" customHeight="1">
      <c r="A29" s="102"/>
      <c r="B29" s="253"/>
      <c r="C29" s="1520" t="s">
        <v>1282</v>
      </c>
      <c r="D29" s="1520"/>
      <c r="E29" s="1527" t="s">
        <v>926</v>
      </c>
      <c r="F29" s="1527"/>
      <c r="G29" s="1527"/>
      <c r="H29" s="1527"/>
      <c r="I29" s="1527"/>
      <c r="J29" s="1527"/>
      <c r="K29" s="1527"/>
      <c r="L29" s="1527"/>
      <c r="M29" s="1527"/>
      <c r="N29" s="1527"/>
      <c r="O29" s="1527"/>
      <c r="P29" s="1527"/>
      <c r="Q29" s="1527"/>
      <c r="R29" s="711"/>
    </row>
    <row r="30" spans="1:18" s="101" customFormat="1" ht="19.399999999999999" customHeight="1">
      <c r="A30" s="102"/>
      <c r="B30" s="253"/>
      <c r="C30" s="1520"/>
      <c r="D30" s="1520"/>
      <c r="E30" s="1527"/>
      <c r="F30" s="1527"/>
      <c r="G30" s="1527"/>
      <c r="H30" s="1527"/>
      <c r="I30" s="1527"/>
      <c r="J30" s="1527"/>
      <c r="K30" s="1527"/>
      <c r="L30" s="1527"/>
      <c r="M30" s="1527"/>
      <c r="N30" s="1527"/>
      <c r="O30" s="1527"/>
      <c r="P30" s="1527"/>
      <c r="Q30" s="1527"/>
      <c r="R30" s="711"/>
    </row>
    <row r="31" spans="1:18" ht="12" customHeight="1">
      <c r="B31" s="253"/>
      <c r="C31" s="104"/>
      <c r="D31" s="104"/>
      <c r="E31" s="104"/>
      <c r="F31" s="104"/>
      <c r="G31" s="104"/>
      <c r="H31" s="104"/>
      <c r="I31" s="104"/>
      <c r="J31" s="104"/>
      <c r="K31" s="104"/>
      <c r="L31" s="104"/>
      <c r="M31" s="104"/>
      <c r="N31" s="104"/>
      <c r="O31" s="104"/>
      <c r="P31" s="104"/>
      <c r="Q31" s="104"/>
      <c r="R31" s="257"/>
    </row>
    <row r="32" spans="1:18" ht="24" customHeight="1">
      <c r="B32" s="253"/>
      <c r="C32" s="104"/>
      <c r="D32" s="1522">
        <v>45751</v>
      </c>
      <c r="E32" s="1522"/>
      <c r="F32" s="1522"/>
      <c r="G32" s="1522"/>
      <c r="H32" s="707"/>
      <c r="K32" s="104"/>
      <c r="L32" s="104"/>
      <c r="M32" s="104"/>
      <c r="N32" s="104"/>
      <c r="O32" s="104"/>
      <c r="P32" s="104"/>
      <c r="Q32" s="104"/>
      <c r="R32" s="257"/>
    </row>
    <row r="33" spans="2:18" ht="12" customHeight="1">
      <c r="B33" s="253"/>
      <c r="C33" s="104"/>
      <c r="D33" s="104"/>
      <c r="E33" s="104"/>
      <c r="F33" s="104"/>
      <c r="G33" s="104"/>
      <c r="H33" s="104"/>
      <c r="I33" s="104"/>
      <c r="J33" s="104"/>
      <c r="K33" s="104"/>
      <c r="L33" s="104"/>
      <c r="M33" s="104"/>
      <c r="N33" s="104"/>
      <c r="O33" s="104"/>
      <c r="P33" s="104"/>
      <c r="Q33" s="104"/>
      <c r="R33" s="257"/>
    </row>
    <row r="34" spans="2:18" ht="17.25" customHeight="1">
      <c r="B34" s="253"/>
      <c r="C34" s="104"/>
      <c r="D34" s="104" t="s">
        <v>647</v>
      </c>
      <c r="G34" s="708"/>
      <c r="H34" s="708"/>
      <c r="I34" s="708"/>
      <c r="J34" s="708"/>
      <c r="K34" s="708"/>
      <c r="L34" s="708"/>
      <c r="M34" s="708"/>
      <c r="N34" s="708"/>
      <c r="O34" s="708"/>
      <c r="P34" s="708"/>
      <c r="Q34" s="708"/>
      <c r="R34" s="257"/>
    </row>
    <row r="35" spans="2:18" ht="24" customHeight="1">
      <c r="B35" s="253"/>
      <c r="C35" s="104"/>
      <c r="D35" s="104"/>
      <c r="E35" s="1517" t="s">
        <v>683</v>
      </c>
      <c r="F35" s="1517"/>
      <c r="G35" s="1517"/>
      <c r="H35" s="1517"/>
      <c r="I35" s="1517"/>
      <c r="J35" s="1517"/>
      <c r="K35" s="1517"/>
      <c r="L35" s="1517"/>
      <c r="M35" s="1517"/>
      <c r="N35" s="1517"/>
      <c r="O35" s="1517"/>
      <c r="P35" s="1517"/>
      <c r="R35" s="257"/>
    </row>
    <row r="36" spans="2:18" ht="17.25" customHeight="1">
      <c r="B36" s="253"/>
      <c r="C36" s="104"/>
      <c r="D36" s="104" t="s">
        <v>819</v>
      </c>
      <c r="G36" s="708"/>
      <c r="H36" s="708"/>
      <c r="I36" s="708"/>
      <c r="J36" s="708"/>
      <c r="K36" s="708"/>
      <c r="L36" s="708"/>
      <c r="M36" s="708"/>
      <c r="N36" s="708"/>
      <c r="O36" s="708"/>
      <c r="P36" s="708"/>
      <c r="Q36" s="708"/>
      <c r="R36" s="257"/>
    </row>
    <row r="37" spans="2:18" ht="24" customHeight="1">
      <c r="B37" s="253"/>
      <c r="C37" s="104"/>
      <c r="D37" s="104"/>
      <c r="E37" s="1517" t="s">
        <v>682</v>
      </c>
      <c r="F37" s="1517"/>
      <c r="G37" s="1517"/>
      <c r="H37" s="1517"/>
      <c r="I37" s="1517"/>
      <c r="J37" s="1517"/>
      <c r="K37" s="1517"/>
      <c r="L37" s="1517"/>
      <c r="M37" s="1517"/>
      <c r="N37" s="1517"/>
      <c r="O37" s="1517"/>
      <c r="P37" s="1517"/>
      <c r="R37" s="257"/>
    </row>
    <row r="38" spans="2:18">
      <c r="B38" s="253"/>
      <c r="C38" s="104"/>
      <c r="D38" s="104" t="s">
        <v>927</v>
      </c>
      <c r="F38" s="104"/>
      <c r="H38" s="104" t="s">
        <v>928</v>
      </c>
      <c r="K38" s="104"/>
      <c r="L38" s="104"/>
      <c r="M38" s="104"/>
      <c r="O38" s="104"/>
      <c r="P38" s="104"/>
      <c r="Q38" s="104"/>
      <c r="R38" s="257"/>
    </row>
    <row r="39" spans="2:18" ht="24" customHeight="1">
      <c r="B39" s="253"/>
      <c r="C39" s="104"/>
      <c r="D39" s="104"/>
      <c r="E39" s="1517" t="s">
        <v>666</v>
      </c>
      <c r="F39" s="1517"/>
      <c r="G39" s="1517"/>
      <c r="H39" s="708"/>
      <c r="I39" s="1517" t="s">
        <v>686</v>
      </c>
      <c r="J39" s="1517"/>
      <c r="K39" s="1517"/>
      <c r="L39" s="1517"/>
      <c r="M39" s="1517"/>
      <c r="N39" s="1517"/>
      <c r="O39" s="1517"/>
      <c r="P39" s="1517"/>
      <c r="Q39" s="708"/>
      <c r="R39" s="257"/>
    </row>
    <row r="40" spans="2:18" ht="12" customHeight="1">
      <c r="B40" s="253"/>
      <c r="C40" s="104"/>
      <c r="D40" s="104"/>
      <c r="E40" s="104"/>
      <c r="F40" s="104"/>
      <c r="G40" s="104"/>
      <c r="H40" s="104"/>
      <c r="I40" s="104"/>
      <c r="J40" s="104"/>
      <c r="K40" s="104"/>
      <c r="L40" s="104"/>
      <c r="M40" s="104"/>
      <c r="N40" s="104"/>
      <c r="O40" s="104"/>
      <c r="P40" s="528"/>
      <c r="Q40" s="104"/>
      <c r="R40" s="257"/>
    </row>
    <row r="41" spans="2:18" ht="17.5" customHeight="1">
      <c r="B41" s="253"/>
      <c r="C41" s="710" t="s">
        <v>929</v>
      </c>
      <c r="D41" s="273"/>
      <c r="E41" s="273"/>
      <c r="F41" s="561"/>
      <c r="G41" s="561"/>
      <c r="H41" s="561"/>
      <c r="I41" s="561"/>
      <c r="J41" s="561"/>
      <c r="K41" s="561"/>
      <c r="L41" s="561"/>
      <c r="M41" s="561"/>
      <c r="N41" s="561"/>
      <c r="O41" s="561"/>
      <c r="P41" s="561"/>
      <c r="Q41" s="561"/>
      <c r="R41" s="257"/>
    </row>
    <row r="42" spans="2:18">
      <c r="B42" s="304"/>
      <c r="C42" s="305"/>
      <c r="D42" s="305"/>
      <c r="E42" s="305"/>
      <c r="F42" s="305"/>
      <c r="G42" s="305"/>
      <c r="H42" s="305"/>
      <c r="I42" s="305"/>
      <c r="J42" s="305"/>
      <c r="K42" s="305"/>
      <c r="L42" s="305"/>
      <c r="M42" s="305"/>
      <c r="N42" s="305"/>
      <c r="O42" s="305"/>
      <c r="P42" s="305"/>
      <c r="Q42" s="305"/>
      <c r="R42" s="307"/>
    </row>
  </sheetData>
  <sheetProtection algorithmName="SHA-512" hashValue="qzqAijMPK/dVNFMO4V8mTVYa7AOU+4Ep04xD+5TZPhs6kxnUCAYt8bpqikLK14d2FsK7PBqTMl76yUIy/nrh6Q==" saltValue="on9CvVJlnN0umJ84OT6LcA==" spinCount="100000" sheet="1" objects="1" scenarios="1" selectLockedCells="1"/>
  <mergeCells count="19">
    <mergeCell ref="C14:Q14"/>
    <mergeCell ref="C15:Q15"/>
    <mergeCell ref="C16:Q16"/>
    <mergeCell ref="E37:P37"/>
    <mergeCell ref="E39:G39"/>
    <mergeCell ref="I39:P39"/>
    <mergeCell ref="P5:R5"/>
    <mergeCell ref="C28:Q28"/>
    <mergeCell ref="C29:D30"/>
    <mergeCell ref="E29:Q30"/>
    <mergeCell ref="D32:G32"/>
    <mergeCell ref="E35:P35"/>
    <mergeCell ref="C17:Q17"/>
    <mergeCell ref="D18:P18"/>
    <mergeCell ref="C25:Q25"/>
    <mergeCell ref="C26:Q26"/>
    <mergeCell ref="C27:Q27"/>
    <mergeCell ref="C8:Q8"/>
    <mergeCell ref="C9:Q9"/>
  </mergeCells>
  <phoneticPr fontId="86"/>
  <conditionalFormatting sqref="C29">
    <cfRule type="cellIs" dxfId="24" priority="2" operator="equal">
      <formula>"□"</formula>
    </cfRule>
  </conditionalFormatting>
  <conditionalFormatting sqref="D32">
    <cfRule type="cellIs" dxfId="23" priority="1" operator="equal">
      <formula>"令和　　年　　月　　日"</formula>
    </cfRule>
  </conditionalFormatting>
  <conditionalFormatting sqref="E35 E37 E39 I39">
    <cfRule type="containsBlanks" dxfId="22" priority="3">
      <formula>LEN(TRIM(E35))=0</formula>
    </cfRule>
  </conditionalFormatting>
  <dataValidations count="1">
    <dataValidation type="list" allowBlank="1" showInputMessage="1" showErrorMessage="1" sqref="C29" xr:uid="{00000000-0002-0000-10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2"/>
  <sheetViews>
    <sheetView showGridLines="0" zoomScale="85" zoomScaleNormal="85" workbookViewId="0">
      <selection sqref="A1:B1"/>
    </sheetView>
  </sheetViews>
  <sheetFormatPr defaultColWidth="8" defaultRowHeight="18"/>
  <cols>
    <col min="1" max="1" width="1.58203125" style="102" customWidth="1"/>
    <col min="2" max="2" width="5.58203125" style="102" customWidth="1"/>
    <col min="3" max="3" width="2.33203125" style="102" customWidth="1"/>
    <col min="4" max="5" width="2.58203125" style="102" customWidth="1"/>
    <col min="6" max="8" width="7.5" style="102" customWidth="1"/>
    <col min="9" max="9" width="2.58203125" style="102" customWidth="1"/>
    <col min="10" max="16" width="7.5" style="102" customWidth="1"/>
    <col min="17" max="17" width="17.58203125" style="102" customWidth="1"/>
    <col min="18" max="18" width="2.58203125" style="102" customWidth="1"/>
    <col min="19" max="20" width="2.33203125" style="102" customWidth="1"/>
    <col min="21" max="27" width="5.58203125" style="102" customWidth="1"/>
    <col min="28" max="16384" width="8" style="102"/>
  </cols>
  <sheetData>
    <row r="1" spans="1:19">
      <c r="A1" s="177"/>
      <c r="B1" s="177"/>
    </row>
    <row r="2" spans="1:19" ht="21" customHeight="1"/>
    <row r="3" spans="1:19" ht="21" customHeight="1"/>
    <row r="4" spans="1:19" ht="31.4" customHeight="1"/>
    <row r="5" spans="1:19" ht="24" customHeight="1">
      <c r="C5" s="250"/>
      <c r="D5" s="251"/>
      <c r="E5" s="251"/>
      <c r="F5" s="251"/>
      <c r="G5" s="251"/>
      <c r="H5" s="251"/>
      <c r="I5" s="251"/>
      <c r="J5" s="251"/>
      <c r="K5" s="251"/>
      <c r="L5" s="251"/>
      <c r="M5" s="251"/>
      <c r="N5" s="251"/>
      <c r="O5" s="251"/>
      <c r="P5" s="251"/>
      <c r="Q5" s="1038" t="s">
        <v>1200</v>
      </c>
      <c r="R5" s="1184"/>
      <c r="S5" s="1185"/>
    </row>
    <row r="6" spans="1:19">
      <c r="C6" s="253"/>
      <c r="D6" s="523" t="s">
        <v>908</v>
      </c>
      <c r="E6" s="103"/>
      <c r="F6" s="103"/>
      <c r="G6" s="103"/>
      <c r="H6" s="103"/>
      <c r="I6" s="103"/>
      <c r="J6" s="103"/>
      <c r="K6" s="103"/>
      <c r="L6" s="103"/>
      <c r="M6" s="103"/>
      <c r="N6" s="103"/>
      <c r="O6" s="103"/>
      <c r="P6" s="103"/>
      <c r="Q6" s="103"/>
      <c r="R6" s="103"/>
      <c r="S6" s="257"/>
    </row>
    <row r="7" spans="1:19" ht="5.15" customHeight="1">
      <c r="A7" s="104"/>
      <c r="C7" s="253"/>
      <c r="D7" s="103"/>
      <c r="E7" s="103"/>
      <c r="F7" s="103"/>
      <c r="G7" s="103"/>
      <c r="H7" s="103"/>
      <c r="I7" s="103"/>
      <c r="J7" s="103"/>
      <c r="K7" s="103"/>
      <c r="L7" s="103"/>
      <c r="M7" s="103"/>
      <c r="N7" s="103"/>
      <c r="O7" s="103"/>
      <c r="P7" s="103"/>
      <c r="Q7" s="103"/>
      <c r="R7" s="103"/>
      <c r="S7" s="257"/>
    </row>
    <row r="8" spans="1:19" ht="42" customHeight="1">
      <c r="A8" s="104"/>
      <c r="C8" s="253"/>
      <c r="D8" s="1229" t="s">
        <v>909</v>
      </c>
      <c r="E8" s="1229"/>
      <c r="F8" s="1229"/>
      <c r="G8" s="1229"/>
      <c r="H8" s="1229"/>
      <c r="I8" s="1229"/>
      <c r="J8" s="1229"/>
      <c r="K8" s="1229"/>
      <c r="L8" s="1229"/>
      <c r="M8" s="1229"/>
      <c r="N8" s="1229"/>
      <c r="O8" s="1229"/>
      <c r="P8" s="1229"/>
      <c r="Q8" s="1229"/>
      <c r="R8" s="1229"/>
      <c r="S8" s="257"/>
    </row>
    <row r="9" spans="1:19">
      <c r="A9" s="104"/>
      <c r="C9" s="253"/>
      <c r="D9" s="1525" t="s">
        <v>931</v>
      </c>
      <c r="E9" s="1525"/>
      <c r="F9" s="1525"/>
      <c r="G9" s="1525"/>
      <c r="H9" s="1525"/>
      <c r="I9" s="1525"/>
      <c r="J9" s="1525"/>
      <c r="K9" s="1525"/>
      <c r="L9" s="1525"/>
      <c r="M9" s="1525"/>
      <c r="N9" s="1525"/>
      <c r="O9" s="1525"/>
      <c r="P9" s="1525"/>
      <c r="Q9" s="1525"/>
      <c r="R9" s="1525"/>
      <c r="S9" s="257"/>
    </row>
    <row r="10" spans="1:19" ht="12" customHeight="1">
      <c r="A10" s="104"/>
      <c r="C10" s="253"/>
      <c r="D10" s="103"/>
      <c r="E10" s="103"/>
      <c r="F10" s="103"/>
      <c r="G10" s="103"/>
      <c r="H10" s="103"/>
      <c r="I10" s="103"/>
      <c r="J10" s="103"/>
      <c r="K10" s="103"/>
      <c r="L10" s="103"/>
      <c r="M10" s="103"/>
      <c r="N10" s="103"/>
      <c r="O10" s="103"/>
      <c r="P10" s="103"/>
      <c r="Q10" s="103"/>
      <c r="R10" s="103"/>
      <c r="S10" s="257"/>
    </row>
    <row r="11" spans="1:19" ht="16.5" customHeight="1">
      <c r="A11" s="104"/>
      <c r="C11" s="253"/>
      <c r="D11" s="103" t="s">
        <v>911</v>
      </c>
      <c r="E11" s="103"/>
      <c r="F11" s="103"/>
      <c r="G11" s="103"/>
      <c r="H11" s="103"/>
      <c r="I11" s="103"/>
      <c r="J11" s="103"/>
      <c r="K11" s="103"/>
      <c r="L11" s="103"/>
      <c r="M11" s="103"/>
      <c r="N11" s="103"/>
      <c r="O11" s="103"/>
      <c r="P11" s="103"/>
      <c r="Q11" s="103"/>
      <c r="R11" s="103"/>
      <c r="S11" s="257"/>
    </row>
    <row r="12" spans="1:19" ht="16.5" customHeight="1">
      <c r="A12" s="104"/>
      <c r="C12" s="253"/>
      <c r="D12" s="103" t="s">
        <v>816</v>
      </c>
      <c r="E12" s="103"/>
      <c r="F12" s="103"/>
      <c r="G12" s="103"/>
      <c r="H12" s="103"/>
      <c r="I12" s="103"/>
      <c r="J12" s="103"/>
      <c r="K12" s="103"/>
      <c r="L12" s="103"/>
      <c r="M12" s="103"/>
      <c r="N12" s="103"/>
      <c r="O12" s="103"/>
      <c r="P12" s="103"/>
      <c r="Q12" s="103"/>
      <c r="R12" s="103"/>
      <c r="S12" s="257"/>
    </row>
    <row r="13" spans="1:19" ht="12" customHeight="1">
      <c r="A13" s="104"/>
      <c r="C13" s="253"/>
      <c r="D13" s="104"/>
      <c r="E13" s="104"/>
      <c r="F13" s="104"/>
      <c r="G13" s="104"/>
      <c r="H13" s="104"/>
      <c r="I13" s="104"/>
      <c r="J13" s="104"/>
      <c r="K13" s="104"/>
      <c r="L13" s="104"/>
      <c r="M13" s="104"/>
      <c r="N13" s="104"/>
      <c r="O13" s="104"/>
      <c r="P13" s="104"/>
      <c r="Q13" s="104"/>
      <c r="R13" s="104"/>
      <c r="S13" s="257"/>
    </row>
    <row r="14" spans="1:19" ht="48" customHeight="1">
      <c r="A14" s="104"/>
      <c r="C14" s="253"/>
      <c r="D14" s="1518" t="s">
        <v>932</v>
      </c>
      <c r="E14" s="1518"/>
      <c r="F14" s="1518"/>
      <c r="G14" s="1518"/>
      <c r="H14" s="1518"/>
      <c r="I14" s="1518"/>
      <c r="J14" s="1518"/>
      <c r="K14" s="1518"/>
      <c r="L14" s="1518"/>
      <c r="M14" s="1518"/>
      <c r="N14" s="1518"/>
      <c r="O14" s="1518"/>
      <c r="P14" s="1518"/>
      <c r="Q14" s="1518"/>
      <c r="R14" s="1518"/>
      <c r="S14" s="257"/>
    </row>
    <row r="15" spans="1:19" ht="36" customHeight="1">
      <c r="A15" s="104"/>
      <c r="C15" s="253"/>
      <c r="D15" s="1518" t="s">
        <v>933</v>
      </c>
      <c r="E15" s="1518"/>
      <c r="F15" s="1518"/>
      <c r="G15" s="1518"/>
      <c r="H15" s="1518"/>
      <c r="I15" s="1518"/>
      <c r="J15" s="1518"/>
      <c r="K15" s="1518"/>
      <c r="L15" s="1518"/>
      <c r="M15" s="1518"/>
      <c r="N15" s="1518"/>
      <c r="O15" s="1518"/>
      <c r="P15" s="1518"/>
      <c r="Q15" s="1518"/>
      <c r="R15" s="1518"/>
      <c r="S15" s="257"/>
    </row>
    <row r="16" spans="1:19" ht="36" customHeight="1">
      <c r="A16" s="104"/>
      <c r="C16" s="253"/>
      <c r="D16" s="1518" t="s">
        <v>914</v>
      </c>
      <c r="E16" s="1518"/>
      <c r="F16" s="1518"/>
      <c r="G16" s="1518"/>
      <c r="H16" s="1518"/>
      <c r="I16" s="1518"/>
      <c r="J16" s="1518"/>
      <c r="K16" s="1518"/>
      <c r="L16" s="1518"/>
      <c r="M16" s="1518"/>
      <c r="N16" s="1518"/>
      <c r="O16" s="1518"/>
      <c r="P16" s="1518"/>
      <c r="Q16" s="1518"/>
      <c r="R16" s="1518"/>
      <c r="S16" s="257"/>
    </row>
    <row r="17" spans="1:19" ht="36" customHeight="1">
      <c r="A17" s="104"/>
      <c r="C17" s="253"/>
      <c r="D17" s="1518" t="s">
        <v>915</v>
      </c>
      <c r="E17" s="1518"/>
      <c r="F17" s="1518"/>
      <c r="G17" s="1518"/>
      <c r="H17" s="1518"/>
      <c r="I17" s="1518"/>
      <c r="J17" s="1518"/>
      <c r="K17" s="1518"/>
      <c r="L17" s="1518"/>
      <c r="M17" s="1518"/>
      <c r="N17" s="1518"/>
      <c r="O17" s="1518"/>
      <c r="P17" s="1518"/>
      <c r="Q17" s="1518"/>
      <c r="R17" s="1518"/>
      <c r="S17" s="257"/>
    </row>
    <row r="18" spans="1:19" ht="13.4" customHeight="1">
      <c r="A18" s="104"/>
      <c r="C18" s="253"/>
      <c r="E18" s="1523" t="s">
        <v>916</v>
      </c>
      <c r="F18" s="1523"/>
      <c r="G18" s="1523"/>
      <c r="H18" s="1523"/>
      <c r="I18" s="1523"/>
      <c r="J18" s="1523"/>
      <c r="K18" s="1523"/>
      <c r="L18" s="1523"/>
      <c r="M18" s="1523"/>
      <c r="N18" s="1523"/>
      <c r="O18" s="1523"/>
      <c r="P18" s="1523"/>
      <c r="Q18" s="1523"/>
      <c r="R18" s="104"/>
      <c r="S18" s="257"/>
    </row>
    <row r="19" spans="1:19" ht="13.4" customHeight="1">
      <c r="A19" s="104"/>
      <c r="C19" s="253"/>
      <c r="E19" s="104"/>
      <c r="F19" s="104" t="s">
        <v>917</v>
      </c>
      <c r="G19" s="104"/>
      <c r="H19" s="104"/>
      <c r="I19" s="104"/>
      <c r="J19" s="104"/>
      <c r="K19" s="104"/>
      <c r="L19" s="104"/>
      <c r="M19" s="104"/>
      <c r="N19" s="104"/>
      <c r="O19" s="104"/>
      <c r="P19" s="104"/>
      <c r="Q19" s="104"/>
      <c r="R19" s="104"/>
      <c r="S19" s="257"/>
    </row>
    <row r="20" spans="1:19" ht="13.4" customHeight="1">
      <c r="A20" s="104"/>
      <c r="C20" s="253"/>
      <c r="E20" s="104"/>
      <c r="F20" s="104" t="s">
        <v>918</v>
      </c>
      <c r="G20" s="104"/>
      <c r="H20" s="104"/>
      <c r="I20" s="104"/>
      <c r="J20" s="104"/>
      <c r="K20" s="104"/>
      <c r="L20" s="104"/>
      <c r="M20" s="104"/>
      <c r="N20" s="104"/>
      <c r="O20" s="104"/>
      <c r="P20" s="104"/>
      <c r="Q20" s="104"/>
      <c r="R20" s="104"/>
      <c r="S20" s="257"/>
    </row>
    <row r="21" spans="1:19" ht="13.4" customHeight="1">
      <c r="A21" s="104"/>
      <c r="C21" s="253"/>
      <c r="E21" s="104"/>
      <c r="F21" s="104" t="s">
        <v>919</v>
      </c>
      <c r="G21" s="104"/>
      <c r="H21" s="104"/>
      <c r="I21" s="104"/>
      <c r="J21" s="104"/>
      <c r="K21" s="104"/>
      <c r="L21" s="104"/>
      <c r="M21" s="104"/>
      <c r="N21" s="104"/>
      <c r="O21" s="104"/>
      <c r="P21" s="104"/>
      <c r="Q21" s="104"/>
      <c r="R21" s="104"/>
      <c r="S21" s="257"/>
    </row>
    <row r="22" spans="1:19" ht="13.4" customHeight="1">
      <c r="A22" s="104"/>
      <c r="C22" s="253"/>
      <c r="E22" s="104"/>
      <c r="F22" s="104" t="s">
        <v>920</v>
      </c>
      <c r="G22" s="104"/>
      <c r="H22" s="104"/>
      <c r="I22" s="104"/>
      <c r="J22" s="104"/>
      <c r="K22" s="104"/>
      <c r="L22" s="104"/>
      <c r="M22" s="104"/>
      <c r="N22" s="104"/>
      <c r="O22" s="104"/>
      <c r="P22" s="104"/>
      <c r="Q22" s="104"/>
      <c r="R22" s="104"/>
      <c r="S22" s="257"/>
    </row>
    <row r="23" spans="1:19" ht="13.4" customHeight="1">
      <c r="A23" s="104"/>
      <c r="C23" s="253"/>
      <c r="E23" s="104"/>
      <c r="F23" s="104" t="s">
        <v>921</v>
      </c>
      <c r="G23" s="104"/>
      <c r="H23" s="104"/>
      <c r="I23" s="104"/>
      <c r="J23" s="104"/>
      <c r="K23" s="104"/>
      <c r="L23" s="104"/>
      <c r="M23" s="104"/>
      <c r="N23" s="104"/>
      <c r="O23" s="104"/>
      <c r="P23" s="104"/>
      <c r="Q23" s="104"/>
      <c r="R23" s="104"/>
      <c r="S23" s="257"/>
    </row>
    <row r="24" spans="1:19" ht="12" customHeight="1">
      <c r="A24" s="104"/>
      <c r="C24" s="253"/>
      <c r="D24" s="561"/>
      <c r="E24" s="561"/>
      <c r="F24" s="561"/>
      <c r="G24" s="561"/>
      <c r="H24" s="561"/>
      <c r="I24" s="561"/>
      <c r="J24" s="561"/>
      <c r="K24" s="561"/>
      <c r="L24" s="561"/>
      <c r="M24" s="561"/>
      <c r="N24" s="561"/>
      <c r="O24" s="561"/>
      <c r="P24" s="561"/>
      <c r="Q24" s="561"/>
      <c r="R24" s="561"/>
      <c r="S24" s="257"/>
    </row>
    <row r="25" spans="1:19" ht="36" customHeight="1">
      <c r="A25" s="104"/>
      <c r="C25" s="253"/>
      <c r="D25" s="1518" t="s">
        <v>934</v>
      </c>
      <c r="E25" s="1518"/>
      <c r="F25" s="1518"/>
      <c r="G25" s="1518"/>
      <c r="H25" s="1518"/>
      <c r="I25" s="1518"/>
      <c r="J25" s="1518"/>
      <c r="K25" s="1518"/>
      <c r="L25" s="1518"/>
      <c r="M25" s="1518"/>
      <c r="N25" s="1518"/>
      <c r="O25" s="1518"/>
      <c r="P25" s="1518"/>
      <c r="Q25" s="1518"/>
      <c r="R25" s="1518"/>
      <c r="S25" s="257"/>
    </row>
    <row r="26" spans="1:19" ht="24" customHeight="1">
      <c r="A26" s="104"/>
      <c r="C26" s="253"/>
      <c r="D26" s="1518" t="s">
        <v>935</v>
      </c>
      <c r="E26" s="1518"/>
      <c r="F26" s="1518"/>
      <c r="G26" s="1518"/>
      <c r="H26" s="1518"/>
      <c r="I26" s="1518"/>
      <c r="J26" s="1518"/>
      <c r="K26" s="1518"/>
      <c r="L26" s="1518"/>
      <c r="M26" s="1518"/>
      <c r="N26" s="1518"/>
      <c r="O26" s="1518"/>
      <c r="P26" s="1518"/>
      <c r="Q26" s="1518"/>
      <c r="R26" s="1518"/>
      <c r="S26" s="257"/>
    </row>
    <row r="27" spans="1:19" ht="24" customHeight="1">
      <c r="A27" s="104"/>
      <c r="C27" s="253"/>
      <c r="D27" s="1518" t="s">
        <v>936</v>
      </c>
      <c r="E27" s="1518"/>
      <c r="F27" s="1518"/>
      <c r="G27" s="1518"/>
      <c r="H27" s="1518"/>
      <c r="I27" s="1518"/>
      <c r="J27" s="1518"/>
      <c r="K27" s="1518"/>
      <c r="L27" s="1518"/>
      <c r="M27" s="1518"/>
      <c r="N27" s="1518"/>
      <c r="O27" s="1518"/>
      <c r="P27" s="1518"/>
      <c r="Q27" s="1518"/>
      <c r="R27" s="1518"/>
      <c r="S27" s="257"/>
    </row>
    <row r="28" spans="1:19" s="101" customFormat="1" ht="48" customHeight="1">
      <c r="A28" s="712"/>
      <c r="B28" s="102"/>
      <c r="C28" s="253"/>
      <c r="D28" s="1518" t="s">
        <v>937</v>
      </c>
      <c r="E28" s="1518"/>
      <c r="F28" s="1518"/>
      <c r="G28" s="1518"/>
      <c r="H28" s="1518"/>
      <c r="I28" s="1518"/>
      <c r="J28" s="1518"/>
      <c r="K28" s="1518"/>
      <c r="L28" s="1518"/>
      <c r="M28" s="1518"/>
      <c r="N28" s="1518"/>
      <c r="O28" s="1518"/>
      <c r="P28" s="1518"/>
      <c r="Q28" s="1518"/>
      <c r="R28" s="1518"/>
      <c r="S28" s="711"/>
    </row>
    <row r="29" spans="1:19" s="101" customFormat="1" ht="12" customHeight="1">
      <c r="A29" s="712"/>
      <c r="B29" s="102"/>
      <c r="C29" s="253"/>
      <c r="D29" s="1520" t="s">
        <v>1282</v>
      </c>
      <c r="E29" s="1520"/>
      <c r="F29" s="1527" t="s">
        <v>926</v>
      </c>
      <c r="G29" s="1527"/>
      <c r="H29" s="1527"/>
      <c r="I29" s="1527"/>
      <c r="J29" s="1527"/>
      <c r="K29" s="1527"/>
      <c r="L29" s="1527"/>
      <c r="M29" s="1527"/>
      <c r="N29" s="1527"/>
      <c r="O29" s="1527"/>
      <c r="P29" s="1527"/>
      <c r="Q29" s="1527"/>
      <c r="R29" s="1527"/>
      <c r="S29" s="711"/>
    </row>
    <row r="30" spans="1:19" s="101" customFormat="1" ht="19.399999999999999" customHeight="1">
      <c r="A30" s="713"/>
      <c r="B30" s="102"/>
      <c r="C30" s="253"/>
      <c r="D30" s="1520"/>
      <c r="E30" s="1520"/>
      <c r="F30" s="1527"/>
      <c r="G30" s="1527"/>
      <c r="H30" s="1527"/>
      <c r="I30" s="1527"/>
      <c r="J30" s="1527"/>
      <c r="K30" s="1527"/>
      <c r="L30" s="1527"/>
      <c r="M30" s="1527"/>
      <c r="N30" s="1527"/>
      <c r="O30" s="1527"/>
      <c r="P30" s="1527"/>
      <c r="Q30" s="1527"/>
      <c r="R30" s="1527"/>
      <c r="S30" s="711"/>
    </row>
    <row r="31" spans="1:19" ht="12" customHeight="1">
      <c r="A31" s="104"/>
      <c r="C31" s="253"/>
      <c r="D31" s="104"/>
      <c r="E31" s="104"/>
      <c r="F31" s="104"/>
      <c r="G31" s="104"/>
      <c r="H31" s="104"/>
      <c r="I31" s="104"/>
      <c r="J31" s="104"/>
      <c r="K31" s="104"/>
      <c r="L31" s="104"/>
      <c r="M31" s="104"/>
      <c r="N31" s="104"/>
      <c r="O31" s="104"/>
      <c r="P31" s="104"/>
      <c r="Q31" s="104"/>
      <c r="R31" s="104"/>
      <c r="S31" s="257"/>
    </row>
    <row r="32" spans="1:19" ht="24" customHeight="1">
      <c r="A32" s="104"/>
      <c r="C32" s="253"/>
      <c r="D32" s="104"/>
      <c r="E32" s="1522">
        <v>45751</v>
      </c>
      <c r="F32" s="1522"/>
      <c r="G32" s="1522"/>
      <c r="H32" s="1522"/>
      <c r="I32" s="707"/>
      <c r="L32" s="104"/>
      <c r="M32" s="104"/>
      <c r="N32" s="104"/>
      <c r="O32" s="104"/>
      <c r="P32" s="104"/>
      <c r="Q32" s="104"/>
      <c r="R32" s="104"/>
      <c r="S32" s="257"/>
    </row>
    <row r="33" spans="1:19" ht="12" customHeight="1">
      <c r="A33" s="104"/>
      <c r="C33" s="253"/>
      <c r="D33" s="104"/>
      <c r="E33" s="104"/>
      <c r="F33" s="104"/>
      <c r="G33" s="104"/>
      <c r="H33" s="104"/>
      <c r="I33" s="104"/>
      <c r="J33" s="104"/>
      <c r="K33" s="104"/>
      <c r="L33" s="104"/>
      <c r="M33" s="104"/>
      <c r="N33" s="104"/>
      <c r="O33" s="104"/>
      <c r="P33" s="104"/>
      <c r="Q33" s="104"/>
      <c r="R33" s="104"/>
      <c r="S33" s="257"/>
    </row>
    <row r="34" spans="1:19" ht="17.25" customHeight="1">
      <c r="A34" s="104"/>
      <c r="C34" s="253"/>
      <c r="D34" s="104"/>
      <c r="E34" s="104" t="s">
        <v>647</v>
      </c>
      <c r="H34" s="708"/>
      <c r="I34" s="708"/>
      <c r="J34" s="708"/>
      <c r="K34" s="708"/>
      <c r="L34" s="708"/>
      <c r="M34" s="708"/>
      <c r="N34" s="708"/>
      <c r="O34" s="708"/>
      <c r="P34" s="708"/>
      <c r="Q34" s="708"/>
      <c r="R34" s="708"/>
      <c r="S34" s="257"/>
    </row>
    <row r="35" spans="1:19" ht="24" customHeight="1">
      <c r="A35" s="104"/>
      <c r="C35" s="253"/>
      <c r="D35" s="104"/>
      <c r="E35" s="104"/>
      <c r="F35" s="1517" t="s">
        <v>693</v>
      </c>
      <c r="G35" s="1517"/>
      <c r="H35" s="1517"/>
      <c r="I35" s="1517"/>
      <c r="J35" s="1517"/>
      <c r="K35" s="1517"/>
      <c r="L35" s="1517"/>
      <c r="M35" s="1517"/>
      <c r="N35" s="1517"/>
      <c r="O35" s="1517"/>
      <c r="P35" s="1517"/>
      <c r="Q35" s="1517"/>
      <c r="S35" s="257"/>
    </row>
    <row r="36" spans="1:19" ht="17.25" customHeight="1">
      <c r="A36" s="104"/>
      <c r="C36" s="253"/>
      <c r="D36" s="104"/>
      <c r="E36" s="104" t="s">
        <v>819</v>
      </c>
      <c r="H36" s="708"/>
      <c r="I36" s="708"/>
      <c r="J36" s="708"/>
      <c r="K36" s="708"/>
      <c r="L36" s="708"/>
      <c r="M36" s="708"/>
      <c r="N36" s="708"/>
      <c r="O36" s="708"/>
      <c r="P36" s="708"/>
      <c r="Q36" s="708"/>
      <c r="R36" s="708"/>
      <c r="S36" s="257"/>
    </row>
    <row r="37" spans="1:19" ht="24" customHeight="1">
      <c r="A37" s="104"/>
      <c r="C37" s="253"/>
      <c r="D37" s="104"/>
      <c r="E37" s="104"/>
      <c r="F37" s="1517" t="s">
        <v>692</v>
      </c>
      <c r="G37" s="1517"/>
      <c r="H37" s="1517"/>
      <c r="I37" s="1517"/>
      <c r="J37" s="1517"/>
      <c r="K37" s="1517"/>
      <c r="L37" s="1517"/>
      <c r="M37" s="1517"/>
      <c r="N37" s="1517"/>
      <c r="O37" s="1517"/>
      <c r="P37" s="1517"/>
      <c r="Q37" s="1517"/>
      <c r="S37" s="257"/>
    </row>
    <row r="38" spans="1:19">
      <c r="A38" s="104"/>
      <c r="C38" s="253"/>
      <c r="D38" s="104"/>
      <c r="E38" s="104" t="s">
        <v>927</v>
      </c>
      <c r="G38" s="104"/>
      <c r="I38" s="104" t="s">
        <v>928</v>
      </c>
      <c r="L38" s="104"/>
      <c r="M38" s="104"/>
      <c r="N38" s="104"/>
      <c r="P38" s="104"/>
      <c r="Q38" s="104"/>
      <c r="R38" s="104"/>
      <c r="S38" s="257"/>
    </row>
    <row r="39" spans="1:19" ht="24" customHeight="1">
      <c r="A39" s="104"/>
      <c r="C39" s="253"/>
      <c r="D39" s="104"/>
      <c r="E39" s="104"/>
      <c r="F39" s="1517" t="s">
        <v>666</v>
      </c>
      <c r="G39" s="1517"/>
      <c r="H39" s="1517"/>
      <c r="I39" s="708"/>
      <c r="J39" s="1517" t="s">
        <v>696</v>
      </c>
      <c r="K39" s="1517"/>
      <c r="L39" s="1517"/>
      <c r="M39" s="1517"/>
      <c r="N39" s="1517"/>
      <c r="O39" s="1517"/>
      <c r="P39" s="1517"/>
      <c r="Q39" s="1517"/>
      <c r="R39" s="708"/>
      <c r="S39" s="257"/>
    </row>
    <row r="40" spans="1:19" ht="12" customHeight="1">
      <c r="A40" s="104"/>
      <c r="C40" s="253"/>
      <c r="D40" s="104"/>
      <c r="E40" s="104"/>
      <c r="F40" s="104"/>
      <c r="G40" s="104"/>
      <c r="H40" s="104"/>
      <c r="I40" s="104"/>
      <c r="J40" s="104"/>
      <c r="K40" s="104"/>
      <c r="L40" s="104"/>
      <c r="M40" s="104"/>
      <c r="N40" s="104"/>
      <c r="O40" s="104"/>
      <c r="P40" s="104"/>
      <c r="Q40" s="528"/>
      <c r="R40" s="104"/>
      <c r="S40" s="257"/>
    </row>
    <row r="41" spans="1:19" ht="17.5" customHeight="1">
      <c r="C41" s="253"/>
      <c r="D41" s="710" t="s">
        <v>929</v>
      </c>
      <c r="E41" s="273"/>
      <c r="F41" s="273"/>
      <c r="G41" s="561"/>
      <c r="H41" s="561"/>
      <c r="I41" s="561"/>
      <c r="J41" s="561"/>
      <c r="K41" s="561"/>
      <c r="L41" s="561"/>
      <c r="M41" s="561"/>
      <c r="N41" s="561"/>
      <c r="O41" s="561"/>
      <c r="P41" s="561"/>
      <c r="Q41" s="561"/>
      <c r="R41" s="561"/>
      <c r="S41" s="257"/>
    </row>
    <row r="42" spans="1:19">
      <c r="C42" s="304"/>
      <c r="D42" s="305"/>
      <c r="E42" s="305"/>
      <c r="F42" s="305"/>
      <c r="G42" s="305"/>
      <c r="H42" s="305"/>
      <c r="I42" s="305"/>
      <c r="J42" s="305"/>
      <c r="K42" s="305"/>
      <c r="L42" s="305"/>
      <c r="M42" s="305"/>
      <c r="N42" s="305"/>
      <c r="O42" s="305"/>
      <c r="P42" s="305"/>
      <c r="Q42" s="305"/>
      <c r="R42" s="305"/>
      <c r="S42" s="307"/>
    </row>
  </sheetData>
  <sheetProtection algorithmName="SHA-512" hashValue="BnMv0L+qQHdPjBo6WSfRKYAXPECHcVMSiQ7ID85+qyXxTj6LqPj0GKGIrIfgm3JJ7xwy3N4izDVpKcUxVybcDQ==" saltValue="Djuqi8UX6soWSjJbw2bOkQ==" spinCount="100000" sheet="1" objects="1" scenarios="1" selectLockedCells="1"/>
  <mergeCells count="19">
    <mergeCell ref="F37:Q37"/>
    <mergeCell ref="F39:H39"/>
    <mergeCell ref="J39:Q39"/>
    <mergeCell ref="Q5:S5"/>
    <mergeCell ref="D28:R28"/>
    <mergeCell ref="D29:E30"/>
    <mergeCell ref="F29:R30"/>
    <mergeCell ref="E32:H32"/>
    <mergeCell ref="D8:R8"/>
    <mergeCell ref="D9:R9"/>
    <mergeCell ref="D14:R14"/>
    <mergeCell ref="D15:R15"/>
    <mergeCell ref="D16:R16"/>
    <mergeCell ref="F35:Q35"/>
    <mergeCell ref="D17:R17"/>
    <mergeCell ref="E18:Q18"/>
    <mergeCell ref="D25:R25"/>
    <mergeCell ref="D26:R26"/>
    <mergeCell ref="D27:R27"/>
  </mergeCells>
  <phoneticPr fontId="86"/>
  <conditionalFormatting sqref="D29">
    <cfRule type="cellIs" dxfId="21" priority="2" operator="equal">
      <formula>"□"</formula>
    </cfRule>
  </conditionalFormatting>
  <conditionalFormatting sqref="E32">
    <cfRule type="cellIs" dxfId="20" priority="1" operator="equal">
      <formula>"令和　　年　　月　　日"</formula>
    </cfRule>
  </conditionalFormatting>
  <conditionalFormatting sqref="F35 F37 F39 J39">
    <cfRule type="containsBlanks" dxfId="19" priority="3">
      <formula>LEN(TRIM(F35))=0</formula>
    </cfRule>
  </conditionalFormatting>
  <dataValidations count="1">
    <dataValidation type="list" allowBlank="1" showInputMessage="1" showErrorMessage="1" sqref="D29" xr:uid="{00000000-0002-0000-11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83"/>
  <sheetViews>
    <sheetView showGridLines="0" zoomScale="70" zoomScaleNormal="70" workbookViewId="0">
      <selection sqref="A1:B1"/>
    </sheetView>
  </sheetViews>
  <sheetFormatPr defaultColWidth="9" defaultRowHeight="18"/>
  <cols>
    <col min="1" max="1" width="5.58203125" style="30" customWidth="1"/>
    <col min="2" max="2" width="2.33203125" style="30" customWidth="1"/>
    <col min="3" max="9" width="4.75" style="30" customWidth="1"/>
    <col min="10" max="16" width="5.08203125" style="28" customWidth="1"/>
    <col min="17" max="24" width="4.75" style="28" customWidth="1"/>
    <col min="25" max="26" width="2.33203125" style="28" customWidth="1"/>
    <col min="27" max="33" width="5.58203125" style="28" customWidth="1"/>
    <col min="34" max="209" width="9" style="28"/>
    <col min="210" max="211" width="2.08203125" style="28" customWidth="1"/>
    <col min="212" max="212" width="1" style="28" customWidth="1"/>
    <col min="213" max="213" width="20.33203125" style="28" customWidth="1"/>
    <col min="214" max="214" width="1.08203125" style="28" customWidth="1"/>
    <col min="215" max="216" width="10.58203125" style="28" customWidth="1"/>
    <col min="217" max="217" width="1.58203125" style="28" customWidth="1"/>
    <col min="218" max="218" width="6.08203125" style="28" customWidth="1"/>
    <col min="219" max="219" width="4" style="28" customWidth="1"/>
    <col min="220" max="220" width="3.08203125" style="28" customWidth="1"/>
    <col min="221" max="221" width="0.58203125" style="28" customWidth="1"/>
    <col min="222" max="222" width="3" style="28" customWidth="1"/>
    <col min="223" max="223" width="3.08203125" style="28" customWidth="1"/>
    <col min="224" max="224" width="2.58203125" style="28" customWidth="1"/>
    <col min="225" max="225" width="3.08203125" style="28" customWidth="1"/>
    <col min="226" max="226" width="2.58203125" style="28" customWidth="1"/>
    <col min="227" max="227" width="1.58203125" style="28" customWidth="1"/>
    <col min="228" max="229" width="2" style="28" customWidth="1"/>
    <col min="230" max="230" width="6.5" style="28" customWidth="1"/>
    <col min="231" max="465" width="9" style="28"/>
    <col min="466" max="467" width="2.08203125" style="28" customWidth="1"/>
    <col min="468" max="468" width="1" style="28" customWidth="1"/>
    <col min="469" max="469" width="20.33203125" style="28" customWidth="1"/>
    <col min="470" max="470" width="1.08203125" style="28" customWidth="1"/>
    <col min="471" max="472" width="10.58203125" style="28" customWidth="1"/>
    <col min="473" max="473" width="1.58203125" style="28" customWidth="1"/>
    <col min="474" max="474" width="6.08203125" style="28" customWidth="1"/>
    <col min="475" max="475" width="4" style="28" customWidth="1"/>
    <col min="476" max="476" width="3.08203125" style="28" customWidth="1"/>
    <col min="477" max="477" width="0.58203125" style="28" customWidth="1"/>
    <col min="478" max="478" width="3" style="28" customWidth="1"/>
    <col min="479" max="479" width="3.08203125" style="28" customWidth="1"/>
    <col min="480" max="480" width="2.58203125" style="28" customWidth="1"/>
    <col min="481" max="481" width="3.08203125" style="28" customWidth="1"/>
    <col min="482" max="482" width="2.58203125" style="28" customWidth="1"/>
    <col min="483" max="483" width="1.58203125" style="28" customWidth="1"/>
    <col min="484" max="485" width="2" style="28" customWidth="1"/>
    <col min="486" max="486" width="6.5" style="28" customWidth="1"/>
    <col min="487" max="721" width="9" style="28"/>
    <col min="722" max="723" width="2.08203125" style="28" customWidth="1"/>
    <col min="724" max="724" width="1" style="28" customWidth="1"/>
    <col min="725" max="725" width="20.33203125" style="28" customWidth="1"/>
    <col min="726" max="726" width="1.08203125" style="28" customWidth="1"/>
    <col min="727" max="728" width="10.58203125" style="28" customWidth="1"/>
    <col min="729" max="729" width="1.58203125" style="28" customWidth="1"/>
    <col min="730" max="730" width="6.08203125" style="28" customWidth="1"/>
    <col min="731" max="731" width="4" style="28" customWidth="1"/>
    <col min="732" max="732" width="3.08203125" style="28" customWidth="1"/>
    <col min="733" max="733" width="0.58203125" style="28" customWidth="1"/>
    <col min="734" max="734" width="3" style="28" customWidth="1"/>
    <col min="735" max="735" width="3.08203125" style="28" customWidth="1"/>
    <col min="736" max="736" width="2.58203125" style="28" customWidth="1"/>
    <col min="737" max="737" width="3.08203125" style="28" customWidth="1"/>
    <col min="738" max="738" width="2.58203125" style="28" customWidth="1"/>
    <col min="739" max="739" width="1.58203125" style="28" customWidth="1"/>
    <col min="740" max="741" width="2" style="28" customWidth="1"/>
    <col min="742" max="742" width="6.5" style="28" customWidth="1"/>
    <col min="743" max="977" width="9" style="28"/>
    <col min="978" max="979" width="2.08203125" style="28" customWidth="1"/>
    <col min="980" max="980" width="1" style="28" customWidth="1"/>
    <col min="981" max="981" width="20.33203125" style="28" customWidth="1"/>
    <col min="982" max="982" width="1.08203125" style="28" customWidth="1"/>
    <col min="983" max="984" width="10.58203125" style="28" customWidth="1"/>
    <col min="985" max="985" width="1.58203125" style="28" customWidth="1"/>
    <col min="986" max="986" width="6.08203125" style="28" customWidth="1"/>
    <col min="987" max="987" width="4" style="28" customWidth="1"/>
    <col min="988" max="988" width="3.08203125" style="28" customWidth="1"/>
    <col min="989" max="989" width="0.58203125" style="28" customWidth="1"/>
    <col min="990" max="990" width="3" style="28" customWidth="1"/>
    <col min="991" max="991" width="3.08203125" style="28" customWidth="1"/>
    <col min="992" max="992" width="2.58203125" style="28" customWidth="1"/>
    <col min="993" max="993" width="3.08203125" style="28" customWidth="1"/>
    <col min="994" max="994" width="2.58203125" style="28" customWidth="1"/>
    <col min="995" max="995" width="1.58203125" style="28" customWidth="1"/>
    <col min="996" max="997" width="2" style="28" customWidth="1"/>
    <col min="998" max="998" width="6.5" style="28" customWidth="1"/>
    <col min="999" max="1233" width="9" style="28"/>
    <col min="1234" max="1235" width="2.08203125" style="28" customWidth="1"/>
    <col min="1236" max="1236" width="1" style="28" customWidth="1"/>
    <col min="1237" max="1237" width="20.33203125" style="28" customWidth="1"/>
    <col min="1238" max="1238" width="1.08203125" style="28" customWidth="1"/>
    <col min="1239" max="1240" width="10.58203125" style="28" customWidth="1"/>
    <col min="1241" max="1241" width="1.58203125" style="28" customWidth="1"/>
    <col min="1242" max="1242" width="6.08203125" style="28" customWidth="1"/>
    <col min="1243" max="1243" width="4" style="28" customWidth="1"/>
    <col min="1244" max="1244" width="3.08203125" style="28" customWidth="1"/>
    <col min="1245" max="1245" width="0.58203125" style="28" customWidth="1"/>
    <col min="1246" max="1246" width="3" style="28" customWidth="1"/>
    <col min="1247" max="1247" width="3.08203125" style="28" customWidth="1"/>
    <col min="1248" max="1248" width="2.58203125" style="28" customWidth="1"/>
    <col min="1249" max="1249" width="3.08203125" style="28" customWidth="1"/>
    <col min="1250" max="1250" width="2.58203125" style="28" customWidth="1"/>
    <col min="1251" max="1251" width="1.58203125" style="28" customWidth="1"/>
    <col min="1252" max="1253" width="2" style="28" customWidth="1"/>
    <col min="1254" max="1254" width="6.5" style="28" customWidth="1"/>
    <col min="1255" max="1489" width="9" style="28"/>
    <col min="1490" max="1491" width="2.08203125" style="28" customWidth="1"/>
    <col min="1492" max="1492" width="1" style="28" customWidth="1"/>
    <col min="1493" max="1493" width="20.33203125" style="28" customWidth="1"/>
    <col min="1494" max="1494" width="1.08203125" style="28" customWidth="1"/>
    <col min="1495" max="1496" width="10.58203125" style="28" customWidth="1"/>
    <col min="1497" max="1497" width="1.58203125" style="28" customWidth="1"/>
    <col min="1498" max="1498" width="6.08203125" style="28" customWidth="1"/>
    <col min="1499" max="1499" width="4" style="28" customWidth="1"/>
    <col min="1500" max="1500" width="3.08203125" style="28" customWidth="1"/>
    <col min="1501" max="1501" width="0.58203125" style="28" customWidth="1"/>
    <col min="1502" max="1502" width="3" style="28" customWidth="1"/>
    <col min="1503" max="1503" width="3.08203125" style="28" customWidth="1"/>
    <col min="1504" max="1504" width="2.58203125" style="28" customWidth="1"/>
    <col min="1505" max="1505" width="3.08203125" style="28" customWidth="1"/>
    <col min="1506" max="1506" width="2.58203125" style="28" customWidth="1"/>
    <col min="1507" max="1507" width="1.58203125" style="28" customWidth="1"/>
    <col min="1508" max="1509" width="2" style="28" customWidth="1"/>
    <col min="1510" max="1510" width="6.5" style="28" customWidth="1"/>
    <col min="1511" max="1745" width="9" style="28"/>
    <col min="1746" max="1747" width="2.08203125" style="28" customWidth="1"/>
    <col min="1748" max="1748" width="1" style="28" customWidth="1"/>
    <col min="1749" max="1749" width="20.33203125" style="28" customWidth="1"/>
    <col min="1750" max="1750" width="1.08203125" style="28" customWidth="1"/>
    <col min="1751" max="1752" width="10.58203125" style="28" customWidth="1"/>
    <col min="1753" max="1753" width="1.58203125" style="28" customWidth="1"/>
    <col min="1754" max="1754" width="6.08203125" style="28" customWidth="1"/>
    <col min="1755" max="1755" width="4" style="28" customWidth="1"/>
    <col min="1756" max="1756" width="3.08203125" style="28" customWidth="1"/>
    <col min="1757" max="1757" width="0.58203125" style="28" customWidth="1"/>
    <col min="1758" max="1758" width="3" style="28" customWidth="1"/>
    <col min="1759" max="1759" width="3.08203125" style="28" customWidth="1"/>
    <col min="1760" max="1760" width="2.58203125" style="28" customWidth="1"/>
    <col min="1761" max="1761" width="3.08203125" style="28" customWidth="1"/>
    <col min="1762" max="1762" width="2.58203125" style="28" customWidth="1"/>
    <col min="1763" max="1763" width="1.58203125" style="28" customWidth="1"/>
    <col min="1764" max="1765" width="2" style="28" customWidth="1"/>
    <col min="1766" max="1766" width="6.5" style="28" customWidth="1"/>
    <col min="1767" max="2001" width="9" style="28"/>
    <col min="2002" max="2003" width="2.08203125" style="28" customWidth="1"/>
    <col min="2004" max="2004" width="1" style="28" customWidth="1"/>
    <col min="2005" max="2005" width="20.33203125" style="28" customWidth="1"/>
    <col min="2006" max="2006" width="1.08203125" style="28" customWidth="1"/>
    <col min="2007" max="2008" width="10.58203125" style="28" customWidth="1"/>
    <col min="2009" max="2009" width="1.58203125" style="28" customWidth="1"/>
    <col min="2010" max="2010" width="6.08203125" style="28" customWidth="1"/>
    <col min="2011" max="2011" width="4" style="28" customWidth="1"/>
    <col min="2012" max="2012" width="3.08203125" style="28" customWidth="1"/>
    <col min="2013" max="2013" width="0.58203125" style="28" customWidth="1"/>
    <col min="2014" max="2014" width="3" style="28" customWidth="1"/>
    <col min="2015" max="2015" width="3.08203125" style="28" customWidth="1"/>
    <col min="2016" max="2016" width="2.58203125" style="28" customWidth="1"/>
    <col min="2017" max="2017" width="3.08203125" style="28" customWidth="1"/>
    <col min="2018" max="2018" width="2.58203125" style="28" customWidth="1"/>
    <col min="2019" max="2019" width="1.58203125" style="28" customWidth="1"/>
    <col min="2020" max="2021" width="2" style="28" customWidth="1"/>
    <col min="2022" max="2022" width="6.5" style="28" customWidth="1"/>
    <col min="2023" max="2257" width="9" style="28"/>
    <col min="2258" max="2259" width="2.08203125" style="28" customWidth="1"/>
    <col min="2260" max="2260" width="1" style="28" customWidth="1"/>
    <col min="2261" max="2261" width="20.33203125" style="28" customWidth="1"/>
    <col min="2262" max="2262" width="1.08203125" style="28" customWidth="1"/>
    <col min="2263" max="2264" width="10.58203125" style="28" customWidth="1"/>
    <col min="2265" max="2265" width="1.58203125" style="28" customWidth="1"/>
    <col min="2266" max="2266" width="6.08203125" style="28" customWidth="1"/>
    <col min="2267" max="2267" width="4" style="28" customWidth="1"/>
    <col min="2268" max="2268" width="3.08203125" style="28" customWidth="1"/>
    <col min="2269" max="2269" width="0.58203125" style="28" customWidth="1"/>
    <col min="2270" max="2270" width="3" style="28" customWidth="1"/>
    <col min="2271" max="2271" width="3.08203125" style="28" customWidth="1"/>
    <col min="2272" max="2272" width="2.58203125" style="28" customWidth="1"/>
    <col min="2273" max="2273" width="3.08203125" style="28" customWidth="1"/>
    <col min="2274" max="2274" width="2.58203125" style="28" customWidth="1"/>
    <col min="2275" max="2275" width="1.58203125" style="28" customWidth="1"/>
    <col min="2276" max="2277" width="2" style="28" customWidth="1"/>
    <col min="2278" max="2278" width="6.5" style="28" customWidth="1"/>
    <col min="2279" max="2513" width="9" style="28"/>
    <col min="2514" max="2515" width="2.08203125" style="28" customWidth="1"/>
    <col min="2516" max="2516" width="1" style="28" customWidth="1"/>
    <col min="2517" max="2517" width="20.33203125" style="28" customWidth="1"/>
    <col min="2518" max="2518" width="1.08203125" style="28" customWidth="1"/>
    <col min="2519" max="2520" width="10.58203125" style="28" customWidth="1"/>
    <col min="2521" max="2521" width="1.58203125" style="28" customWidth="1"/>
    <col min="2522" max="2522" width="6.08203125" style="28" customWidth="1"/>
    <col min="2523" max="2523" width="4" style="28" customWidth="1"/>
    <col min="2524" max="2524" width="3.08203125" style="28" customWidth="1"/>
    <col min="2525" max="2525" width="0.58203125" style="28" customWidth="1"/>
    <col min="2526" max="2526" width="3" style="28" customWidth="1"/>
    <col min="2527" max="2527" width="3.08203125" style="28" customWidth="1"/>
    <col min="2528" max="2528" width="2.58203125" style="28" customWidth="1"/>
    <col min="2529" max="2529" width="3.08203125" style="28" customWidth="1"/>
    <col min="2530" max="2530" width="2.58203125" style="28" customWidth="1"/>
    <col min="2531" max="2531" width="1.58203125" style="28" customWidth="1"/>
    <col min="2532" max="2533" width="2" style="28" customWidth="1"/>
    <col min="2534" max="2534" width="6.5" style="28" customWidth="1"/>
    <col min="2535" max="2769" width="9" style="28"/>
    <col min="2770" max="2771" width="2.08203125" style="28" customWidth="1"/>
    <col min="2772" max="2772" width="1" style="28" customWidth="1"/>
    <col min="2773" max="2773" width="20.33203125" style="28" customWidth="1"/>
    <col min="2774" max="2774" width="1.08203125" style="28" customWidth="1"/>
    <col min="2775" max="2776" width="10.58203125" style="28" customWidth="1"/>
    <col min="2777" max="2777" width="1.58203125" style="28" customWidth="1"/>
    <col min="2778" max="2778" width="6.08203125" style="28" customWidth="1"/>
    <col min="2779" max="2779" width="4" style="28" customWidth="1"/>
    <col min="2780" max="2780" width="3.08203125" style="28" customWidth="1"/>
    <col min="2781" max="2781" width="0.58203125" style="28" customWidth="1"/>
    <col min="2782" max="2782" width="3" style="28" customWidth="1"/>
    <col min="2783" max="2783" width="3.08203125" style="28" customWidth="1"/>
    <col min="2784" max="2784" width="2.58203125" style="28" customWidth="1"/>
    <col min="2785" max="2785" width="3.08203125" style="28" customWidth="1"/>
    <col min="2786" max="2786" width="2.58203125" style="28" customWidth="1"/>
    <col min="2787" max="2787" width="1.58203125" style="28" customWidth="1"/>
    <col min="2788" max="2789" width="2" style="28" customWidth="1"/>
    <col min="2790" max="2790" width="6.5" style="28" customWidth="1"/>
    <col min="2791" max="3025" width="9" style="28"/>
    <col min="3026" max="3027" width="2.08203125" style="28" customWidth="1"/>
    <col min="3028" max="3028" width="1" style="28" customWidth="1"/>
    <col min="3029" max="3029" width="20.33203125" style="28" customWidth="1"/>
    <col min="3030" max="3030" width="1.08203125" style="28" customWidth="1"/>
    <col min="3031" max="3032" width="10.58203125" style="28" customWidth="1"/>
    <col min="3033" max="3033" width="1.58203125" style="28" customWidth="1"/>
    <col min="3034" max="3034" width="6.08203125" style="28" customWidth="1"/>
    <col min="3035" max="3035" width="4" style="28" customWidth="1"/>
    <col min="3036" max="3036" width="3.08203125" style="28" customWidth="1"/>
    <col min="3037" max="3037" width="0.58203125" style="28" customWidth="1"/>
    <col min="3038" max="3038" width="3" style="28" customWidth="1"/>
    <col min="3039" max="3039" width="3.08203125" style="28" customWidth="1"/>
    <col min="3040" max="3040" width="2.58203125" style="28" customWidth="1"/>
    <col min="3041" max="3041" width="3.08203125" style="28" customWidth="1"/>
    <col min="3042" max="3042" width="2.58203125" style="28" customWidth="1"/>
    <col min="3043" max="3043" width="1.58203125" style="28" customWidth="1"/>
    <col min="3044" max="3045" width="2" style="28" customWidth="1"/>
    <col min="3046" max="3046" width="6.5" style="28" customWidth="1"/>
    <col min="3047" max="3281" width="9" style="28"/>
    <col min="3282" max="3283" width="2.08203125" style="28" customWidth="1"/>
    <col min="3284" max="3284" width="1" style="28" customWidth="1"/>
    <col min="3285" max="3285" width="20.33203125" style="28" customWidth="1"/>
    <col min="3286" max="3286" width="1.08203125" style="28" customWidth="1"/>
    <col min="3287" max="3288" width="10.58203125" style="28" customWidth="1"/>
    <col min="3289" max="3289" width="1.58203125" style="28" customWidth="1"/>
    <col min="3290" max="3290" width="6.08203125" style="28" customWidth="1"/>
    <col min="3291" max="3291" width="4" style="28" customWidth="1"/>
    <col min="3292" max="3292" width="3.08203125" style="28" customWidth="1"/>
    <col min="3293" max="3293" width="0.58203125" style="28" customWidth="1"/>
    <col min="3294" max="3294" width="3" style="28" customWidth="1"/>
    <col min="3295" max="3295" width="3.08203125" style="28" customWidth="1"/>
    <col min="3296" max="3296" width="2.58203125" style="28" customWidth="1"/>
    <col min="3297" max="3297" width="3.08203125" style="28" customWidth="1"/>
    <col min="3298" max="3298" width="2.58203125" style="28" customWidth="1"/>
    <col min="3299" max="3299" width="1.58203125" style="28" customWidth="1"/>
    <col min="3300" max="3301" width="2" style="28" customWidth="1"/>
    <col min="3302" max="3302" width="6.5" style="28" customWidth="1"/>
    <col min="3303" max="3537" width="9" style="28"/>
    <col min="3538" max="3539" width="2.08203125" style="28" customWidth="1"/>
    <col min="3540" max="3540" width="1" style="28" customWidth="1"/>
    <col min="3541" max="3541" width="20.33203125" style="28" customWidth="1"/>
    <col min="3542" max="3542" width="1.08203125" style="28" customWidth="1"/>
    <col min="3543" max="3544" width="10.58203125" style="28" customWidth="1"/>
    <col min="3545" max="3545" width="1.58203125" style="28" customWidth="1"/>
    <col min="3546" max="3546" width="6.08203125" style="28" customWidth="1"/>
    <col min="3547" max="3547" width="4" style="28" customWidth="1"/>
    <col min="3548" max="3548" width="3.08203125" style="28" customWidth="1"/>
    <col min="3549" max="3549" width="0.58203125" style="28" customWidth="1"/>
    <col min="3550" max="3550" width="3" style="28" customWidth="1"/>
    <col min="3551" max="3551" width="3.08203125" style="28" customWidth="1"/>
    <col min="3552" max="3552" width="2.58203125" style="28" customWidth="1"/>
    <col min="3553" max="3553" width="3.08203125" style="28" customWidth="1"/>
    <col min="3554" max="3554" width="2.58203125" style="28" customWidth="1"/>
    <col min="3555" max="3555" width="1.58203125" style="28" customWidth="1"/>
    <col min="3556" max="3557" width="2" style="28" customWidth="1"/>
    <col min="3558" max="3558" width="6.5" style="28" customWidth="1"/>
    <col min="3559" max="3793" width="9" style="28"/>
    <col min="3794" max="3795" width="2.08203125" style="28" customWidth="1"/>
    <col min="3796" max="3796" width="1" style="28" customWidth="1"/>
    <col min="3797" max="3797" width="20.33203125" style="28" customWidth="1"/>
    <col min="3798" max="3798" width="1.08203125" style="28" customWidth="1"/>
    <col min="3799" max="3800" width="10.58203125" style="28" customWidth="1"/>
    <col min="3801" max="3801" width="1.58203125" style="28" customWidth="1"/>
    <col min="3802" max="3802" width="6.08203125" style="28" customWidth="1"/>
    <col min="3803" max="3803" width="4" style="28" customWidth="1"/>
    <col min="3804" max="3804" width="3.08203125" style="28" customWidth="1"/>
    <col min="3805" max="3805" width="0.58203125" style="28" customWidth="1"/>
    <col min="3806" max="3806" width="3" style="28" customWidth="1"/>
    <col min="3807" max="3807" width="3.08203125" style="28" customWidth="1"/>
    <col min="3808" max="3808" width="2.58203125" style="28" customWidth="1"/>
    <col min="3809" max="3809" width="3.08203125" style="28" customWidth="1"/>
    <col min="3810" max="3810" width="2.58203125" style="28" customWidth="1"/>
    <col min="3811" max="3811" width="1.58203125" style="28" customWidth="1"/>
    <col min="3812" max="3813" width="2" style="28" customWidth="1"/>
    <col min="3814" max="3814" width="6.5" style="28" customWidth="1"/>
    <col min="3815" max="4049" width="9" style="28"/>
    <col min="4050" max="4051" width="2.08203125" style="28" customWidth="1"/>
    <col min="4052" max="4052" width="1" style="28" customWidth="1"/>
    <col min="4053" max="4053" width="20.33203125" style="28" customWidth="1"/>
    <col min="4054" max="4054" width="1.08203125" style="28" customWidth="1"/>
    <col min="4055" max="4056" width="10.58203125" style="28" customWidth="1"/>
    <col min="4057" max="4057" width="1.58203125" style="28" customWidth="1"/>
    <col min="4058" max="4058" width="6.08203125" style="28" customWidth="1"/>
    <col min="4059" max="4059" width="4" style="28" customWidth="1"/>
    <col min="4060" max="4060" width="3.08203125" style="28" customWidth="1"/>
    <col min="4061" max="4061" width="0.58203125" style="28" customWidth="1"/>
    <col min="4062" max="4062" width="3" style="28" customWidth="1"/>
    <col min="4063" max="4063" width="3.08203125" style="28" customWidth="1"/>
    <col min="4064" max="4064" width="2.58203125" style="28" customWidth="1"/>
    <col min="4065" max="4065" width="3.08203125" style="28" customWidth="1"/>
    <col min="4066" max="4066" width="2.58203125" style="28" customWidth="1"/>
    <col min="4067" max="4067" width="1.58203125" style="28" customWidth="1"/>
    <col min="4068" max="4069" width="2" style="28" customWidth="1"/>
    <col min="4070" max="4070" width="6.5" style="28" customWidth="1"/>
    <col min="4071" max="4305" width="9" style="28"/>
    <col min="4306" max="4307" width="2.08203125" style="28" customWidth="1"/>
    <col min="4308" max="4308" width="1" style="28" customWidth="1"/>
    <col min="4309" max="4309" width="20.33203125" style="28" customWidth="1"/>
    <col min="4310" max="4310" width="1.08203125" style="28" customWidth="1"/>
    <col min="4311" max="4312" width="10.58203125" style="28" customWidth="1"/>
    <col min="4313" max="4313" width="1.58203125" style="28" customWidth="1"/>
    <col min="4314" max="4314" width="6.08203125" style="28" customWidth="1"/>
    <col min="4315" max="4315" width="4" style="28" customWidth="1"/>
    <col min="4316" max="4316" width="3.08203125" style="28" customWidth="1"/>
    <col min="4317" max="4317" width="0.58203125" style="28" customWidth="1"/>
    <col min="4318" max="4318" width="3" style="28" customWidth="1"/>
    <col min="4319" max="4319" width="3.08203125" style="28" customWidth="1"/>
    <col min="4320" max="4320" width="2.58203125" style="28" customWidth="1"/>
    <col min="4321" max="4321" width="3.08203125" style="28" customWidth="1"/>
    <col min="4322" max="4322" width="2.58203125" style="28" customWidth="1"/>
    <col min="4323" max="4323" width="1.58203125" style="28" customWidth="1"/>
    <col min="4324" max="4325" width="2" style="28" customWidth="1"/>
    <col min="4326" max="4326" width="6.5" style="28" customWidth="1"/>
    <col min="4327" max="4561" width="9" style="28"/>
    <col min="4562" max="4563" width="2.08203125" style="28" customWidth="1"/>
    <col min="4564" max="4564" width="1" style="28" customWidth="1"/>
    <col min="4565" max="4565" width="20.33203125" style="28" customWidth="1"/>
    <col min="4566" max="4566" width="1.08203125" style="28" customWidth="1"/>
    <col min="4567" max="4568" width="10.58203125" style="28" customWidth="1"/>
    <col min="4569" max="4569" width="1.58203125" style="28" customWidth="1"/>
    <col min="4570" max="4570" width="6.08203125" style="28" customWidth="1"/>
    <col min="4571" max="4571" width="4" style="28" customWidth="1"/>
    <col min="4572" max="4572" width="3.08203125" style="28" customWidth="1"/>
    <col min="4573" max="4573" width="0.58203125" style="28" customWidth="1"/>
    <col min="4574" max="4574" width="3" style="28" customWidth="1"/>
    <col min="4575" max="4575" width="3.08203125" style="28" customWidth="1"/>
    <col min="4576" max="4576" width="2.58203125" style="28" customWidth="1"/>
    <col min="4577" max="4577" width="3.08203125" style="28" customWidth="1"/>
    <col min="4578" max="4578" width="2.58203125" style="28" customWidth="1"/>
    <col min="4579" max="4579" width="1.58203125" style="28" customWidth="1"/>
    <col min="4580" max="4581" width="2" style="28" customWidth="1"/>
    <col min="4582" max="4582" width="6.5" style="28" customWidth="1"/>
    <col min="4583" max="4817" width="9" style="28"/>
    <col min="4818" max="4819" width="2.08203125" style="28" customWidth="1"/>
    <col min="4820" max="4820" width="1" style="28" customWidth="1"/>
    <col min="4821" max="4821" width="20.33203125" style="28" customWidth="1"/>
    <col min="4822" max="4822" width="1.08203125" style="28" customWidth="1"/>
    <col min="4823" max="4824" width="10.58203125" style="28" customWidth="1"/>
    <col min="4825" max="4825" width="1.58203125" style="28" customWidth="1"/>
    <col min="4826" max="4826" width="6.08203125" style="28" customWidth="1"/>
    <col min="4827" max="4827" width="4" style="28" customWidth="1"/>
    <col min="4828" max="4828" width="3.08203125" style="28" customWidth="1"/>
    <col min="4829" max="4829" width="0.58203125" style="28" customWidth="1"/>
    <col min="4830" max="4830" width="3" style="28" customWidth="1"/>
    <col min="4831" max="4831" width="3.08203125" style="28" customWidth="1"/>
    <col min="4832" max="4832" width="2.58203125" style="28" customWidth="1"/>
    <col min="4833" max="4833" width="3.08203125" style="28" customWidth="1"/>
    <col min="4834" max="4834" width="2.58203125" style="28" customWidth="1"/>
    <col min="4835" max="4835" width="1.58203125" style="28" customWidth="1"/>
    <col min="4836" max="4837" width="2" style="28" customWidth="1"/>
    <col min="4838" max="4838" width="6.5" style="28" customWidth="1"/>
    <col min="4839" max="5073" width="9" style="28"/>
    <col min="5074" max="5075" width="2.08203125" style="28" customWidth="1"/>
    <col min="5076" max="5076" width="1" style="28" customWidth="1"/>
    <col min="5077" max="5077" width="20.33203125" style="28" customWidth="1"/>
    <col min="5078" max="5078" width="1.08203125" style="28" customWidth="1"/>
    <col min="5079" max="5080" width="10.58203125" style="28" customWidth="1"/>
    <col min="5081" max="5081" width="1.58203125" style="28" customWidth="1"/>
    <col min="5082" max="5082" width="6.08203125" style="28" customWidth="1"/>
    <col min="5083" max="5083" width="4" style="28" customWidth="1"/>
    <col min="5084" max="5084" width="3.08203125" style="28" customWidth="1"/>
    <col min="5085" max="5085" width="0.58203125" style="28" customWidth="1"/>
    <col min="5086" max="5086" width="3" style="28" customWidth="1"/>
    <col min="5087" max="5087" width="3.08203125" style="28" customWidth="1"/>
    <col min="5088" max="5088" width="2.58203125" style="28" customWidth="1"/>
    <col min="5089" max="5089" width="3.08203125" style="28" customWidth="1"/>
    <col min="5090" max="5090" width="2.58203125" style="28" customWidth="1"/>
    <col min="5091" max="5091" width="1.58203125" style="28" customWidth="1"/>
    <col min="5092" max="5093" width="2" style="28" customWidth="1"/>
    <col min="5094" max="5094" width="6.5" style="28" customWidth="1"/>
    <col min="5095" max="5329" width="9" style="28"/>
    <col min="5330" max="5331" width="2.08203125" style="28" customWidth="1"/>
    <col min="5332" max="5332" width="1" style="28" customWidth="1"/>
    <col min="5333" max="5333" width="20.33203125" style="28" customWidth="1"/>
    <col min="5334" max="5334" width="1.08203125" style="28" customWidth="1"/>
    <col min="5335" max="5336" width="10.58203125" style="28" customWidth="1"/>
    <col min="5337" max="5337" width="1.58203125" style="28" customWidth="1"/>
    <col min="5338" max="5338" width="6.08203125" style="28" customWidth="1"/>
    <col min="5339" max="5339" width="4" style="28" customWidth="1"/>
    <col min="5340" max="5340" width="3.08203125" style="28" customWidth="1"/>
    <col min="5341" max="5341" width="0.58203125" style="28" customWidth="1"/>
    <col min="5342" max="5342" width="3" style="28" customWidth="1"/>
    <col min="5343" max="5343" width="3.08203125" style="28" customWidth="1"/>
    <col min="5344" max="5344" width="2.58203125" style="28" customWidth="1"/>
    <col min="5345" max="5345" width="3.08203125" style="28" customWidth="1"/>
    <col min="5346" max="5346" width="2.58203125" style="28" customWidth="1"/>
    <col min="5347" max="5347" width="1.58203125" style="28" customWidth="1"/>
    <col min="5348" max="5349" width="2" style="28" customWidth="1"/>
    <col min="5350" max="5350" width="6.5" style="28" customWidth="1"/>
    <col min="5351" max="5585" width="9" style="28"/>
    <col min="5586" max="5587" width="2.08203125" style="28" customWidth="1"/>
    <col min="5588" max="5588" width="1" style="28" customWidth="1"/>
    <col min="5589" max="5589" width="20.33203125" style="28" customWidth="1"/>
    <col min="5590" max="5590" width="1.08203125" style="28" customWidth="1"/>
    <col min="5591" max="5592" width="10.58203125" style="28" customWidth="1"/>
    <col min="5593" max="5593" width="1.58203125" style="28" customWidth="1"/>
    <col min="5594" max="5594" width="6.08203125" style="28" customWidth="1"/>
    <col min="5595" max="5595" width="4" style="28" customWidth="1"/>
    <col min="5596" max="5596" width="3.08203125" style="28" customWidth="1"/>
    <col min="5597" max="5597" width="0.58203125" style="28" customWidth="1"/>
    <col min="5598" max="5598" width="3" style="28" customWidth="1"/>
    <col min="5599" max="5599" width="3.08203125" style="28" customWidth="1"/>
    <col min="5600" max="5600" width="2.58203125" style="28" customWidth="1"/>
    <col min="5601" max="5601" width="3.08203125" style="28" customWidth="1"/>
    <col min="5602" max="5602" width="2.58203125" style="28" customWidth="1"/>
    <col min="5603" max="5603" width="1.58203125" style="28" customWidth="1"/>
    <col min="5604" max="5605" width="2" style="28" customWidth="1"/>
    <col min="5606" max="5606" width="6.5" style="28" customWidth="1"/>
    <col min="5607" max="5841" width="9" style="28"/>
    <col min="5842" max="5843" width="2.08203125" style="28" customWidth="1"/>
    <col min="5844" max="5844" width="1" style="28" customWidth="1"/>
    <col min="5845" max="5845" width="20.33203125" style="28" customWidth="1"/>
    <col min="5846" max="5846" width="1.08203125" style="28" customWidth="1"/>
    <col min="5847" max="5848" width="10.58203125" style="28" customWidth="1"/>
    <col min="5849" max="5849" width="1.58203125" style="28" customWidth="1"/>
    <col min="5850" max="5850" width="6.08203125" style="28" customWidth="1"/>
    <col min="5851" max="5851" width="4" style="28" customWidth="1"/>
    <col min="5852" max="5852" width="3.08203125" style="28" customWidth="1"/>
    <col min="5853" max="5853" width="0.58203125" style="28" customWidth="1"/>
    <col min="5854" max="5854" width="3" style="28" customWidth="1"/>
    <col min="5855" max="5855" width="3.08203125" style="28" customWidth="1"/>
    <col min="5856" max="5856" width="2.58203125" style="28" customWidth="1"/>
    <col min="5857" max="5857" width="3.08203125" style="28" customWidth="1"/>
    <col min="5858" max="5858" width="2.58203125" style="28" customWidth="1"/>
    <col min="5859" max="5859" width="1.58203125" style="28" customWidth="1"/>
    <col min="5860" max="5861" width="2" style="28" customWidth="1"/>
    <col min="5862" max="5862" width="6.5" style="28" customWidth="1"/>
    <col min="5863" max="6097" width="9" style="28"/>
    <col min="6098" max="6099" width="2.08203125" style="28" customWidth="1"/>
    <col min="6100" max="6100" width="1" style="28" customWidth="1"/>
    <col min="6101" max="6101" width="20.33203125" style="28" customWidth="1"/>
    <col min="6102" max="6102" width="1.08203125" style="28" customWidth="1"/>
    <col min="6103" max="6104" width="10.58203125" style="28" customWidth="1"/>
    <col min="6105" max="6105" width="1.58203125" style="28" customWidth="1"/>
    <col min="6106" max="6106" width="6.08203125" style="28" customWidth="1"/>
    <col min="6107" max="6107" width="4" style="28" customWidth="1"/>
    <col min="6108" max="6108" width="3.08203125" style="28" customWidth="1"/>
    <col min="6109" max="6109" width="0.58203125" style="28" customWidth="1"/>
    <col min="6110" max="6110" width="3" style="28" customWidth="1"/>
    <col min="6111" max="6111" width="3.08203125" style="28" customWidth="1"/>
    <col min="6112" max="6112" width="2.58203125" style="28" customWidth="1"/>
    <col min="6113" max="6113" width="3.08203125" style="28" customWidth="1"/>
    <col min="6114" max="6114" width="2.58203125" style="28" customWidth="1"/>
    <col min="6115" max="6115" width="1.58203125" style="28" customWidth="1"/>
    <col min="6116" max="6117" width="2" style="28" customWidth="1"/>
    <col min="6118" max="6118" width="6.5" style="28" customWidth="1"/>
    <col min="6119" max="6353" width="9" style="28"/>
    <col min="6354" max="6355" width="2.08203125" style="28" customWidth="1"/>
    <col min="6356" max="6356" width="1" style="28" customWidth="1"/>
    <col min="6357" max="6357" width="20.33203125" style="28" customWidth="1"/>
    <col min="6358" max="6358" width="1.08203125" style="28" customWidth="1"/>
    <col min="6359" max="6360" width="10.58203125" style="28" customWidth="1"/>
    <col min="6361" max="6361" width="1.58203125" style="28" customWidth="1"/>
    <col min="6362" max="6362" width="6.08203125" style="28" customWidth="1"/>
    <col min="6363" max="6363" width="4" style="28" customWidth="1"/>
    <col min="6364" max="6364" width="3.08203125" style="28" customWidth="1"/>
    <col min="6365" max="6365" width="0.58203125" style="28" customWidth="1"/>
    <col min="6366" max="6366" width="3" style="28" customWidth="1"/>
    <col min="6367" max="6367" width="3.08203125" style="28" customWidth="1"/>
    <col min="6368" max="6368" width="2.58203125" style="28" customWidth="1"/>
    <col min="6369" max="6369" width="3.08203125" style="28" customWidth="1"/>
    <col min="6370" max="6370" width="2.58203125" style="28" customWidth="1"/>
    <col min="6371" max="6371" width="1.58203125" style="28" customWidth="1"/>
    <col min="6372" max="6373" width="2" style="28" customWidth="1"/>
    <col min="6374" max="6374" width="6.5" style="28" customWidth="1"/>
    <col min="6375" max="6609" width="9" style="28"/>
    <col min="6610" max="6611" width="2.08203125" style="28" customWidth="1"/>
    <col min="6612" max="6612" width="1" style="28" customWidth="1"/>
    <col min="6613" max="6613" width="20.33203125" style="28" customWidth="1"/>
    <col min="6614" max="6614" width="1.08203125" style="28" customWidth="1"/>
    <col min="6615" max="6616" width="10.58203125" style="28" customWidth="1"/>
    <col min="6617" max="6617" width="1.58203125" style="28" customWidth="1"/>
    <col min="6618" max="6618" width="6.08203125" style="28" customWidth="1"/>
    <col min="6619" max="6619" width="4" style="28" customWidth="1"/>
    <col min="6620" max="6620" width="3.08203125" style="28" customWidth="1"/>
    <col min="6621" max="6621" width="0.58203125" style="28" customWidth="1"/>
    <col min="6622" max="6622" width="3" style="28" customWidth="1"/>
    <col min="6623" max="6623" width="3.08203125" style="28" customWidth="1"/>
    <col min="6624" max="6624" width="2.58203125" style="28" customWidth="1"/>
    <col min="6625" max="6625" width="3.08203125" style="28" customWidth="1"/>
    <col min="6626" max="6626" width="2.58203125" style="28" customWidth="1"/>
    <col min="6627" max="6627" width="1.58203125" style="28" customWidth="1"/>
    <col min="6628" max="6629" width="2" style="28" customWidth="1"/>
    <col min="6630" max="6630" width="6.5" style="28" customWidth="1"/>
    <col min="6631" max="6865" width="9" style="28"/>
    <col min="6866" max="6867" width="2.08203125" style="28" customWidth="1"/>
    <col min="6868" max="6868" width="1" style="28" customWidth="1"/>
    <col min="6869" max="6869" width="20.33203125" style="28" customWidth="1"/>
    <col min="6870" max="6870" width="1.08203125" style="28" customWidth="1"/>
    <col min="6871" max="6872" width="10.58203125" style="28" customWidth="1"/>
    <col min="6873" max="6873" width="1.58203125" style="28" customWidth="1"/>
    <col min="6874" max="6874" width="6.08203125" style="28" customWidth="1"/>
    <col min="6875" max="6875" width="4" style="28" customWidth="1"/>
    <col min="6876" max="6876" width="3.08203125" style="28" customWidth="1"/>
    <col min="6877" max="6877" width="0.58203125" style="28" customWidth="1"/>
    <col min="6878" max="6878" width="3" style="28" customWidth="1"/>
    <col min="6879" max="6879" width="3.08203125" style="28" customWidth="1"/>
    <col min="6880" max="6880" width="2.58203125" style="28" customWidth="1"/>
    <col min="6881" max="6881" width="3.08203125" style="28" customWidth="1"/>
    <col min="6882" max="6882" width="2.58203125" style="28" customWidth="1"/>
    <col min="6883" max="6883" width="1.58203125" style="28" customWidth="1"/>
    <col min="6884" max="6885" width="2" style="28" customWidth="1"/>
    <col min="6886" max="6886" width="6.5" style="28" customWidth="1"/>
    <col min="6887" max="7121" width="9" style="28"/>
    <col min="7122" max="7123" width="2.08203125" style="28" customWidth="1"/>
    <col min="7124" max="7124" width="1" style="28" customWidth="1"/>
    <col min="7125" max="7125" width="20.33203125" style="28" customWidth="1"/>
    <col min="7126" max="7126" width="1.08203125" style="28" customWidth="1"/>
    <col min="7127" max="7128" width="10.58203125" style="28" customWidth="1"/>
    <col min="7129" max="7129" width="1.58203125" style="28" customWidth="1"/>
    <col min="7130" max="7130" width="6.08203125" style="28" customWidth="1"/>
    <col min="7131" max="7131" width="4" style="28" customWidth="1"/>
    <col min="7132" max="7132" width="3.08203125" style="28" customWidth="1"/>
    <col min="7133" max="7133" width="0.58203125" style="28" customWidth="1"/>
    <col min="7134" max="7134" width="3" style="28" customWidth="1"/>
    <col min="7135" max="7135" width="3.08203125" style="28" customWidth="1"/>
    <col min="7136" max="7136" width="2.58203125" style="28" customWidth="1"/>
    <col min="7137" max="7137" width="3.08203125" style="28" customWidth="1"/>
    <col min="7138" max="7138" width="2.58203125" style="28" customWidth="1"/>
    <col min="7139" max="7139" width="1.58203125" style="28" customWidth="1"/>
    <col min="7140" max="7141" width="2" style="28" customWidth="1"/>
    <col min="7142" max="7142" width="6.5" style="28" customWidth="1"/>
    <col min="7143" max="7377" width="9" style="28"/>
    <col min="7378" max="7379" width="2.08203125" style="28" customWidth="1"/>
    <col min="7380" max="7380" width="1" style="28" customWidth="1"/>
    <col min="7381" max="7381" width="20.33203125" style="28" customWidth="1"/>
    <col min="7382" max="7382" width="1.08203125" style="28" customWidth="1"/>
    <col min="7383" max="7384" width="10.58203125" style="28" customWidth="1"/>
    <col min="7385" max="7385" width="1.58203125" style="28" customWidth="1"/>
    <col min="7386" max="7386" width="6.08203125" style="28" customWidth="1"/>
    <col min="7387" max="7387" width="4" style="28" customWidth="1"/>
    <col min="7388" max="7388" width="3.08203125" style="28" customWidth="1"/>
    <col min="7389" max="7389" width="0.58203125" style="28" customWidth="1"/>
    <col min="7390" max="7390" width="3" style="28" customWidth="1"/>
    <col min="7391" max="7391" width="3.08203125" style="28" customWidth="1"/>
    <col min="7392" max="7392" width="2.58203125" style="28" customWidth="1"/>
    <col min="7393" max="7393" width="3.08203125" style="28" customWidth="1"/>
    <col min="7394" max="7394" width="2.58203125" style="28" customWidth="1"/>
    <col min="7395" max="7395" width="1.58203125" style="28" customWidth="1"/>
    <col min="7396" max="7397" width="2" style="28" customWidth="1"/>
    <col min="7398" max="7398" width="6.5" style="28" customWidth="1"/>
    <col min="7399" max="7633" width="9" style="28"/>
    <col min="7634" max="7635" width="2.08203125" style="28" customWidth="1"/>
    <col min="7636" max="7636" width="1" style="28" customWidth="1"/>
    <col min="7637" max="7637" width="20.33203125" style="28" customWidth="1"/>
    <col min="7638" max="7638" width="1.08203125" style="28" customWidth="1"/>
    <col min="7639" max="7640" width="10.58203125" style="28" customWidth="1"/>
    <col min="7641" max="7641" width="1.58203125" style="28" customWidth="1"/>
    <col min="7642" max="7642" width="6.08203125" style="28" customWidth="1"/>
    <col min="7643" max="7643" width="4" style="28" customWidth="1"/>
    <col min="7644" max="7644" width="3.08203125" style="28" customWidth="1"/>
    <col min="7645" max="7645" width="0.58203125" style="28" customWidth="1"/>
    <col min="7646" max="7646" width="3" style="28" customWidth="1"/>
    <col min="7647" max="7647" width="3.08203125" style="28" customWidth="1"/>
    <col min="7648" max="7648" width="2.58203125" style="28" customWidth="1"/>
    <col min="7649" max="7649" width="3.08203125" style="28" customWidth="1"/>
    <col min="7650" max="7650" width="2.58203125" style="28" customWidth="1"/>
    <col min="7651" max="7651" width="1.58203125" style="28" customWidth="1"/>
    <col min="7652" max="7653" width="2" style="28" customWidth="1"/>
    <col min="7654" max="7654" width="6.5" style="28" customWidth="1"/>
    <col min="7655" max="7889" width="9" style="28"/>
    <col min="7890" max="7891" width="2.08203125" style="28" customWidth="1"/>
    <col min="7892" max="7892" width="1" style="28" customWidth="1"/>
    <col min="7893" max="7893" width="20.33203125" style="28" customWidth="1"/>
    <col min="7894" max="7894" width="1.08203125" style="28" customWidth="1"/>
    <col min="7895" max="7896" width="10.58203125" style="28" customWidth="1"/>
    <col min="7897" max="7897" width="1.58203125" style="28" customWidth="1"/>
    <col min="7898" max="7898" width="6.08203125" style="28" customWidth="1"/>
    <col min="7899" max="7899" width="4" style="28" customWidth="1"/>
    <col min="7900" max="7900" width="3.08203125" style="28" customWidth="1"/>
    <col min="7901" max="7901" width="0.58203125" style="28" customWidth="1"/>
    <col min="7902" max="7902" width="3" style="28" customWidth="1"/>
    <col min="7903" max="7903" width="3.08203125" style="28" customWidth="1"/>
    <col min="7904" max="7904" width="2.58203125" style="28" customWidth="1"/>
    <col min="7905" max="7905" width="3.08203125" style="28" customWidth="1"/>
    <col min="7906" max="7906" width="2.58203125" style="28" customWidth="1"/>
    <col min="7907" max="7907" width="1.58203125" style="28" customWidth="1"/>
    <col min="7908" max="7909" width="2" style="28" customWidth="1"/>
    <col min="7910" max="7910" width="6.5" style="28" customWidth="1"/>
    <col min="7911" max="8145" width="9" style="28"/>
    <col min="8146" max="8147" width="2.08203125" style="28" customWidth="1"/>
    <col min="8148" max="8148" width="1" style="28" customWidth="1"/>
    <col min="8149" max="8149" width="20.33203125" style="28" customWidth="1"/>
    <col min="8150" max="8150" width="1.08203125" style="28" customWidth="1"/>
    <col min="8151" max="8152" width="10.58203125" style="28" customWidth="1"/>
    <col min="8153" max="8153" width="1.58203125" style="28" customWidth="1"/>
    <col min="8154" max="8154" width="6.08203125" style="28" customWidth="1"/>
    <col min="8155" max="8155" width="4" style="28" customWidth="1"/>
    <col min="8156" max="8156" width="3.08203125" style="28" customWidth="1"/>
    <col min="8157" max="8157" width="0.58203125" style="28" customWidth="1"/>
    <col min="8158" max="8158" width="3" style="28" customWidth="1"/>
    <col min="8159" max="8159" width="3.08203125" style="28" customWidth="1"/>
    <col min="8160" max="8160" width="2.58203125" style="28" customWidth="1"/>
    <col min="8161" max="8161" width="3.08203125" style="28" customWidth="1"/>
    <col min="8162" max="8162" width="2.58203125" style="28" customWidth="1"/>
    <col min="8163" max="8163" width="1.58203125" style="28" customWidth="1"/>
    <col min="8164" max="8165" width="2" style="28" customWidth="1"/>
    <col min="8166" max="8166" width="6.5" style="28" customWidth="1"/>
    <col min="8167" max="8401" width="9" style="28"/>
    <col min="8402" max="8403" width="2.08203125" style="28" customWidth="1"/>
    <col min="8404" max="8404" width="1" style="28" customWidth="1"/>
    <col min="8405" max="8405" width="20.33203125" style="28" customWidth="1"/>
    <col min="8406" max="8406" width="1.08203125" style="28" customWidth="1"/>
    <col min="8407" max="8408" width="10.58203125" style="28" customWidth="1"/>
    <col min="8409" max="8409" width="1.58203125" style="28" customWidth="1"/>
    <col min="8410" max="8410" width="6.08203125" style="28" customWidth="1"/>
    <col min="8411" max="8411" width="4" style="28" customWidth="1"/>
    <col min="8412" max="8412" width="3.08203125" style="28" customWidth="1"/>
    <col min="8413" max="8413" width="0.58203125" style="28" customWidth="1"/>
    <col min="8414" max="8414" width="3" style="28" customWidth="1"/>
    <col min="8415" max="8415" width="3.08203125" style="28" customWidth="1"/>
    <col min="8416" max="8416" width="2.58203125" style="28" customWidth="1"/>
    <col min="8417" max="8417" width="3.08203125" style="28" customWidth="1"/>
    <col min="8418" max="8418" width="2.58203125" style="28" customWidth="1"/>
    <col min="8419" max="8419" width="1.58203125" style="28" customWidth="1"/>
    <col min="8420" max="8421" width="2" style="28" customWidth="1"/>
    <col min="8422" max="8422" width="6.5" style="28" customWidth="1"/>
    <col min="8423" max="8657" width="9" style="28"/>
    <col min="8658" max="8659" width="2.08203125" style="28" customWidth="1"/>
    <col min="8660" max="8660" width="1" style="28" customWidth="1"/>
    <col min="8661" max="8661" width="20.33203125" style="28" customWidth="1"/>
    <col min="8662" max="8662" width="1.08203125" style="28" customWidth="1"/>
    <col min="8663" max="8664" width="10.58203125" style="28" customWidth="1"/>
    <col min="8665" max="8665" width="1.58203125" style="28" customWidth="1"/>
    <col min="8666" max="8666" width="6.08203125" style="28" customWidth="1"/>
    <col min="8667" max="8667" width="4" style="28" customWidth="1"/>
    <col min="8668" max="8668" width="3.08203125" style="28" customWidth="1"/>
    <col min="8669" max="8669" width="0.58203125" style="28" customWidth="1"/>
    <col min="8670" max="8670" width="3" style="28" customWidth="1"/>
    <col min="8671" max="8671" width="3.08203125" style="28" customWidth="1"/>
    <col min="8672" max="8672" width="2.58203125" style="28" customWidth="1"/>
    <col min="8673" max="8673" width="3.08203125" style="28" customWidth="1"/>
    <col min="8674" max="8674" width="2.58203125" style="28" customWidth="1"/>
    <col min="8675" max="8675" width="1.58203125" style="28" customWidth="1"/>
    <col min="8676" max="8677" width="2" style="28" customWidth="1"/>
    <col min="8678" max="8678" width="6.5" style="28" customWidth="1"/>
    <col min="8679" max="8913" width="9" style="28"/>
    <col min="8914" max="8915" width="2.08203125" style="28" customWidth="1"/>
    <col min="8916" max="8916" width="1" style="28" customWidth="1"/>
    <col min="8917" max="8917" width="20.33203125" style="28" customWidth="1"/>
    <col min="8918" max="8918" width="1.08203125" style="28" customWidth="1"/>
    <col min="8919" max="8920" width="10.58203125" style="28" customWidth="1"/>
    <col min="8921" max="8921" width="1.58203125" style="28" customWidth="1"/>
    <col min="8922" max="8922" width="6.08203125" style="28" customWidth="1"/>
    <col min="8923" max="8923" width="4" style="28" customWidth="1"/>
    <col min="8924" max="8924" width="3.08203125" style="28" customWidth="1"/>
    <col min="8925" max="8925" width="0.58203125" style="28" customWidth="1"/>
    <col min="8926" max="8926" width="3" style="28" customWidth="1"/>
    <col min="8927" max="8927" width="3.08203125" style="28" customWidth="1"/>
    <col min="8928" max="8928" width="2.58203125" style="28" customWidth="1"/>
    <col min="8929" max="8929" width="3.08203125" style="28" customWidth="1"/>
    <col min="8930" max="8930" width="2.58203125" style="28" customWidth="1"/>
    <col min="8931" max="8931" width="1.58203125" style="28" customWidth="1"/>
    <col min="8932" max="8933" width="2" style="28" customWidth="1"/>
    <col min="8934" max="8934" width="6.5" style="28" customWidth="1"/>
    <col min="8935" max="9169" width="9" style="28"/>
    <col min="9170" max="9171" width="2.08203125" style="28" customWidth="1"/>
    <col min="9172" max="9172" width="1" style="28" customWidth="1"/>
    <col min="9173" max="9173" width="20.33203125" style="28" customWidth="1"/>
    <col min="9174" max="9174" width="1.08203125" style="28" customWidth="1"/>
    <col min="9175" max="9176" width="10.58203125" style="28" customWidth="1"/>
    <col min="9177" max="9177" width="1.58203125" style="28" customWidth="1"/>
    <col min="9178" max="9178" width="6.08203125" style="28" customWidth="1"/>
    <col min="9179" max="9179" width="4" style="28" customWidth="1"/>
    <col min="9180" max="9180" width="3.08203125" style="28" customWidth="1"/>
    <col min="9181" max="9181" width="0.58203125" style="28" customWidth="1"/>
    <col min="9182" max="9182" width="3" style="28" customWidth="1"/>
    <col min="9183" max="9183" width="3.08203125" style="28" customWidth="1"/>
    <col min="9184" max="9184" width="2.58203125" style="28" customWidth="1"/>
    <col min="9185" max="9185" width="3.08203125" style="28" customWidth="1"/>
    <col min="9186" max="9186" width="2.58203125" style="28" customWidth="1"/>
    <col min="9187" max="9187" width="1.58203125" style="28" customWidth="1"/>
    <col min="9188" max="9189" width="2" style="28" customWidth="1"/>
    <col min="9190" max="9190" width="6.5" style="28" customWidth="1"/>
    <col min="9191" max="9425" width="9" style="28"/>
    <col min="9426" max="9427" width="2.08203125" style="28" customWidth="1"/>
    <col min="9428" max="9428" width="1" style="28" customWidth="1"/>
    <col min="9429" max="9429" width="20.33203125" style="28" customWidth="1"/>
    <col min="9430" max="9430" width="1.08203125" style="28" customWidth="1"/>
    <col min="9431" max="9432" width="10.58203125" style="28" customWidth="1"/>
    <col min="9433" max="9433" width="1.58203125" style="28" customWidth="1"/>
    <col min="9434" max="9434" width="6.08203125" style="28" customWidth="1"/>
    <col min="9435" max="9435" width="4" style="28" customWidth="1"/>
    <col min="9436" max="9436" width="3.08203125" style="28" customWidth="1"/>
    <col min="9437" max="9437" width="0.58203125" style="28" customWidth="1"/>
    <col min="9438" max="9438" width="3" style="28" customWidth="1"/>
    <col min="9439" max="9439" width="3.08203125" style="28" customWidth="1"/>
    <col min="9440" max="9440" width="2.58203125" style="28" customWidth="1"/>
    <col min="9441" max="9441" width="3.08203125" style="28" customWidth="1"/>
    <col min="9442" max="9442" width="2.58203125" style="28" customWidth="1"/>
    <col min="9443" max="9443" width="1.58203125" style="28" customWidth="1"/>
    <col min="9444" max="9445" width="2" style="28" customWidth="1"/>
    <col min="9446" max="9446" width="6.5" style="28" customWidth="1"/>
    <col min="9447" max="9681" width="9" style="28"/>
    <col min="9682" max="9683" width="2.08203125" style="28" customWidth="1"/>
    <col min="9684" max="9684" width="1" style="28" customWidth="1"/>
    <col min="9685" max="9685" width="20.33203125" style="28" customWidth="1"/>
    <col min="9686" max="9686" width="1.08203125" style="28" customWidth="1"/>
    <col min="9687" max="9688" width="10.58203125" style="28" customWidth="1"/>
    <col min="9689" max="9689" width="1.58203125" style="28" customWidth="1"/>
    <col min="9690" max="9690" width="6.08203125" style="28" customWidth="1"/>
    <col min="9691" max="9691" width="4" style="28" customWidth="1"/>
    <col min="9692" max="9692" width="3.08203125" style="28" customWidth="1"/>
    <col min="9693" max="9693" width="0.58203125" style="28" customWidth="1"/>
    <col min="9694" max="9694" width="3" style="28" customWidth="1"/>
    <col min="9695" max="9695" width="3.08203125" style="28" customWidth="1"/>
    <col min="9696" max="9696" width="2.58203125" style="28" customWidth="1"/>
    <col min="9697" max="9697" width="3.08203125" style="28" customWidth="1"/>
    <col min="9698" max="9698" width="2.58203125" style="28" customWidth="1"/>
    <col min="9699" max="9699" width="1.58203125" style="28" customWidth="1"/>
    <col min="9700" max="9701" width="2" style="28" customWidth="1"/>
    <col min="9702" max="9702" width="6.5" style="28" customWidth="1"/>
    <col min="9703" max="9937" width="9" style="28"/>
    <col min="9938" max="9939" width="2.08203125" style="28" customWidth="1"/>
    <col min="9940" max="9940" width="1" style="28" customWidth="1"/>
    <col min="9941" max="9941" width="20.33203125" style="28" customWidth="1"/>
    <col min="9942" max="9942" width="1.08203125" style="28" customWidth="1"/>
    <col min="9943" max="9944" width="10.58203125" style="28" customWidth="1"/>
    <col min="9945" max="9945" width="1.58203125" style="28" customWidth="1"/>
    <col min="9946" max="9946" width="6.08203125" style="28" customWidth="1"/>
    <col min="9947" max="9947" width="4" style="28" customWidth="1"/>
    <col min="9948" max="9948" width="3.08203125" style="28" customWidth="1"/>
    <col min="9949" max="9949" width="0.58203125" style="28" customWidth="1"/>
    <col min="9950" max="9950" width="3" style="28" customWidth="1"/>
    <col min="9951" max="9951" width="3.08203125" style="28" customWidth="1"/>
    <col min="9952" max="9952" width="2.58203125" style="28" customWidth="1"/>
    <col min="9953" max="9953" width="3.08203125" style="28" customWidth="1"/>
    <col min="9954" max="9954" width="2.58203125" style="28" customWidth="1"/>
    <col min="9955" max="9955" width="1.58203125" style="28" customWidth="1"/>
    <col min="9956" max="9957" width="2" style="28" customWidth="1"/>
    <col min="9958" max="9958" width="6.5" style="28" customWidth="1"/>
    <col min="9959" max="10193" width="9" style="28"/>
    <col min="10194" max="10195" width="2.08203125" style="28" customWidth="1"/>
    <col min="10196" max="10196" width="1" style="28" customWidth="1"/>
    <col min="10197" max="10197" width="20.33203125" style="28" customWidth="1"/>
    <col min="10198" max="10198" width="1.08203125" style="28" customWidth="1"/>
    <col min="10199" max="10200" width="10.58203125" style="28" customWidth="1"/>
    <col min="10201" max="10201" width="1.58203125" style="28" customWidth="1"/>
    <col min="10202" max="10202" width="6.08203125" style="28" customWidth="1"/>
    <col min="10203" max="10203" width="4" style="28" customWidth="1"/>
    <col min="10204" max="10204" width="3.08203125" style="28" customWidth="1"/>
    <col min="10205" max="10205" width="0.58203125" style="28" customWidth="1"/>
    <col min="10206" max="10206" width="3" style="28" customWidth="1"/>
    <col min="10207" max="10207" width="3.08203125" style="28" customWidth="1"/>
    <col min="10208" max="10208" width="2.58203125" style="28" customWidth="1"/>
    <col min="10209" max="10209" width="3.08203125" style="28" customWidth="1"/>
    <col min="10210" max="10210" width="2.58203125" style="28" customWidth="1"/>
    <col min="10211" max="10211" width="1.58203125" style="28" customWidth="1"/>
    <col min="10212" max="10213" width="2" style="28" customWidth="1"/>
    <col min="10214" max="10214" width="6.5" style="28" customWidth="1"/>
    <col min="10215" max="10449" width="9" style="28"/>
    <col min="10450" max="10451" width="2.08203125" style="28" customWidth="1"/>
    <col min="10452" max="10452" width="1" style="28" customWidth="1"/>
    <col min="10453" max="10453" width="20.33203125" style="28" customWidth="1"/>
    <col min="10454" max="10454" width="1.08203125" style="28" customWidth="1"/>
    <col min="10455" max="10456" width="10.58203125" style="28" customWidth="1"/>
    <col min="10457" max="10457" width="1.58203125" style="28" customWidth="1"/>
    <col min="10458" max="10458" width="6.08203125" style="28" customWidth="1"/>
    <col min="10459" max="10459" width="4" style="28" customWidth="1"/>
    <col min="10460" max="10460" width="3.08203125" style="28" customWidth="1"/>
    <col min="10461" max="10461" width="0.58203125" style="28" customWidth="1"/>
    <col min="10462" max="10462" width="3" style="28" customWidth="1"/>
    <col min="10463" max="10463" width="3.08203125" style="28" customWidth="1"/>
    <col min="10464" max="10464" width="2.58203125" style="28" customWidth="1"/>
    <col min="10465" max="10465" width="3.08203125" style="28" customWidth="1"/>
    <col min="10466" max="10466" width="2.58203125" style="28" customWidth="1"/>
    <col min="10467" max="10467" width="1.58203125" style="28" customWidth="1"/>
    <col min="10468" max="10469" width="2" style="28" customWidth="1"/>
    <col min="10470" max="10470" width="6.5" style="28" customWidth="1"/>
    <col min="10471" max="10705" width="9" style="28"/>
    <col min="10706" max="10707" width="2.08203125" style="28" customWidth="1"/>
    <col min="10708" max="10708" width="1" style="28" customWidth="1"/>
    <col min="10709" max="10709" width="20.33203125" style="28" customWidth="1"/>
    <col min="10710" max="10710" width="1.08203125" style="28" customWidth="1"/>
    <col min="10711" max="10712" width="10.58203125" style="28" customWidth="1"/>
    <col min="10713" max="10713" width="1.58203125" style="28" customWidth="1"/>
    <col min="10714" max="10714" width="6.08203125" style="28" customWidth="1"/>
    <col min="10715" max="10715" width="4" style="28" customWidth="1"/>
    <col min="10716" max="10716" width="3.08203125" style="28" customWidth="1"/>
    <col min="10717" max="10717" width="0.58203125" style="28" customWidth="1"/>
    <col min="10718" max="10718" width="3" style="28" customWidth="1"/>
    <col min="10719" max="10719" width="3.08203125" style="28" customWidth="1"/>
    <col min="10720" max="10720" width="2.58203125" style="28" customWidth="1"/>
    <col min="10721" max="10721" width="3.08203125" style="28" customWidth="1"/>
    <col min="10722" max="10722" width="2.58203125" style="28" customWidth="1"/>
    <col min="10723" max="10723" width="1.58203125" style="28" customWidth="1"/>
    <col min="10724" max="10725" width="2" style="28" customWidth="1"/>
    <col min="10726" max="10726" width="6.5" style="28" customWidth="1"/>
    <col min="10727" max="10961" width="9" style="28"/>
    <col min="10962" max="10963" width="2.08203125" style="28" customWidth="1"/>
    <col min="10964" max="10964" width="1" style="28" customWidth="1"/>
    <col min="10965" max="10965" width="20.33203125" style="28" customWidth="1"/>
    <col min="10966" max="10966" width="1.08203125" style="28" customWidth="1"/>
    <col min="10967" max="10968" width="10.58203125" style="28" customWidth="1"/>
    <col min="10969" max="10969" width="1.58203125" style="28" customWidth="1"/>
    <col min="10970" max="10970" width="6.08203125" style="28" customWidth="1"/>
    <col min="10971" max="10971" width="4" style="28" customWidth="1"/>
    <col min="10972" max="10972" width="3.08203125" style="28" customWidth="1"/>
    <col min="10973" max="10973" width="0.58203125" style="28" customWidth="1"/>
    <col min="10974" max="10974" width="3" style="28" customWidth="1"/>
    <col min="10975" max="10975" width="3.08203125" style="28" customWidth="1"/>
    <col min="10976" max="10976" width="2.58203125" style="28" customWidth="1"/>
    <col min="10977" max="10977" width="3.08203125" style="28" customWidth="1"/>
    <col min="10978" max="10978" width="2.58203125" style="28" customWidth="1"/>
    <col min="10979" max="10979" width="1.58203125" style="28" customWidth="1"/>
    <col min="10980" max="10981" width="2" style="28" customWidth="1"/>
    <col min="10982" max="10982" width="6.5" style="28" customWidth="1"/>
    <col min="10983" max="11217" width="9" style="28"/>
    <col min="11218" max="11219" width="2.08203125" style="28" customWidth="1"/>
    <col min="11220" max="11220" width="1" style="28" customWidth="1"/>
    <col min="11221" max="11221" width="20.33203125" style="28" customWidth="1"/>
    <col min="11222" max="11222" width="1.08203125" style="28" customWidth="1"/>
    <col min="11223" max="11224" width="10.58203125" style="28" customWidth="1"/>
    <col min="11225" max="11225" width="1.58203125" style="28" customWidth="1"/>
    <col min="11226" max="11226" width="6.08203125" style="28" customWidth="1"/>
    <col min="11227" max="11227" width="4" style="28" customWidth="1"/>
    <col min="11228" max="11228" width="3.08203125" style="28" customWidth="1"/>
    <col min="11229" max="11229" width="0.58203125" style="28" customWidth="1"/>
    <col min="11230" max="11230" width="3" style="28" customWidth="1"/>
    <col min="11231" max="11231" width="3.08203125" style="28" customWidth="1"/>
    <col min="11232" max="11232" width="2.58203125" style="28" customWidth="1"/>
    <col min="11233" max="11233" width="3.08203125" style="28" customWidth="1"/>
    <col min="11234" max="11234" width="2.58203125" style="28" customWidth="1"/>
    <col min="11235" max="11235" width="1.58203125" style="28" customWidth="1"/>
    <col min="11236" max="11237" width="2" style="28" customWidth="1"/>
    <col min="11238" max="11238" width="6.5" style="28" customWidth="1"/>
    <col min="11239" max="11473" width="9" style="28"/>
    <col min="11474" max="11475" width="2.08203125" style="28" customWidth="1"/>
    <col min="11476" max="11476" width="1" style="28" customWidth="1"/>
    <col min="11477" max="11477" width="20.33203125" style="28" customWidth="1"/>
    <col min="11478" max="11478" width="1.08203125" style="28" customWidth="1"/>
    <col min="11479" max="11480" width="10.58203125" style="28" customWidth="1"/>
    <col min="11481" max="11481" width="1.58203125" style="28" customWidth="1"/>
    <col min="11482" max="11482" width="6.08203125" style="28" customWidth="1"/>
    <col min="11483" max="11483" width="4" style="28" customWidth="1"/>
    <col min="11484" max="11484" width="3.08203125" style="28" customWidth="1"/>
    <col min="11485" max="11485" width="0.58203125" style="28" customWidth="1"/>
    <col min="11486" max="11486" width="3" style="28" customWidth="1"/>
    <col min="11487" max="11487" width="3.08203125" style="28" customWidth="1"/>
    <col min="11488" max="11488" width="2.58203125" style="28" customWidth="1"/>
    <col min="11489" max="11489" width="3.08203125" style="28" customWidth="1"/>
    <col min="11490" max="11490" width="2.58203125" style="28" customWidth="1"/>
    <col min="11491" max="11491" width="1.58203125" style="28" customWidth="1"/>
    <col min="11492" max="11493" width="2" style="28" customWidth="1"/>
    <col min="11494" max="11494" width="6.5" style="28" customWidth="1"/>
    <col min="11495" max="11729" width="9" style="28"/>
    <col min="11730" max="11731" width="2.08203125" style="28" customWidth="1"/>
    <col min="11732" max="11732" width="1" style="28" customWidth="1"/>
    <col min="11733" max="11733" width="20.33203125" style="28" customWidth="1"/>
    <col min="11734" max="11734" width="1.08203125" style="28" customWidth="1"/>
    <col min="11735" max="11736" width="10.58203125" style="28" customWidth="1"/>
    <col min="11737" max="11737" width="1.58203125" style="28" customWidth="1"/>
    <col min="11738" max="11738" width="6.08203125" style="28" customWidth="1"/>
    <col min="11739" max="11739" width="4" style="28" customWidth="1"/>
    <col min="11740" max="11740" width="3.08203125" style="28" customWidth="1"/>
    <col min="11741" max="11741" width="0.58203125" style="28" customWidth="1"/>
    <col min="11742" max="11742" width="3" style="28" customWidth="1"/>
    <col min="11743" max="11743" width="3.08203125" style="28" customWidth="1"/>
    <col min="11744" max="11744" width="2.58203125" style="28" customWidth="1"/>
    <col min="11745" max="11745" width="3.08203125" style="28" customWidth="1"/>
    <col min="11746" max="11746" width="2.58203125" style="28" customWidth="1"/>
    <col min="11747" max="11747" width="1.58203125" style="28" customWidth="1"/>
    <col min="11748" max="11749" width="2" style="28" customWidth="1"/>
    <col min="11750" max="11750" width="6.5" style="28" customWidth="1"/>
    <col min="11751" max="11985" width="9" style="28"/>
    <col min="11986" max="11987" width="2.08203125" style="28" customWidth="1"/>
    <col min="11988" max="11988" width="1" style="28" customWidth="1"/>
    <col min="11989" max="11989" width="20.33203125" style="28" customWidth="1"/>
    <col min="11990" max="11990" width="1.08203125" style="28" customWidth="1"/>
    <col min="11991" max="11992" width="10.58203125" style="28" customWidth="1"/>
    <col min="11993" max="11993" width="1.58203125" style="28" customWidth="1"/>
    <col min="11994" max="11994" width="6.08203125" style="28" customWidth="1"/>
    <col min="11995" max="11995" width="4" style="28" customWidth="1"/>
    <col min="11996" max="11996" width="3.08203125" style="28" customWidth="1"/>
    <col min="11997" max="11997" width="0.58203125" style="28" customWidth="1"/>
    <col min="11998" max="11998" width="3" style="28" customWidth="1"/>
    <col min="11999" max="11999" width="3.08203125" style="28" customWidth="1"/>
    <col min="12000" max="12000" width="2.58203125" style="28" customWidth="1"/>
    <col min="12001" max="12001" width="3.08203125" style="28" customWidth="1"/>
    <col min="12002" max="12002" width="2.58203125" style="28" customWidth="1"/>
    <col min="12003" max="12003" width="1.58203125" style="28" customWidth="1"/>
    <col min="12004" max="12005" width="2" style="28" customWidth="1"/>
    <col min="12006" max="12006" width="6.5" style="28" customWidth="1"/>
    <col min="12007" max="12241" width="9" style="28"/>
    <col min="12242" max="12243" width="2.08203125" style="28" customWidth="1"/>
    <col min="12244" max="12244" width="1" style="28" customWidth="1"/>
    <col min="12245" max="12245" width="20.33203125" style="28" customWidth="1"/>
    <col min="12246" max="12246" width="1.08203125" style="28" customWidth="1"/>
    <col min="12247" max="12248" width="10.58203125" style="28" customWidth="1"/>
    <col min="12249" max="12249" width="1.58203125" style="28" customWidth="1"/>
    <col min="12250" max="12250" width="6.08203125" style="28" customWidth="1"/>
    <col min="12251" max="12251" width="4" style="28" customWidth="1"/>
    <col min="12252" max="12252" width="3.08203125" style="28" customWidth="1"/>
    <col min="12253" max="12253" width="0.58203125" style="28" customWidth="1"/>
    <col min="12254" max="12254" width="3" style="28" customWidth="1"/>
    <col min="12255" max="12255" width="3.08203125" style="28" customWidth="1"/>
    <col min="12256" max="12256" width="2.58203125" style="28" customWidth="1"/>
    <col min="12257" max="12257" width="3.08203125" style="28" customWidth="1"/>
    <col min="12258" max="12258" width="2.58203125" style="28" customWidth="1"/>
    <col min="12259" max="12259" width="1.58203125" style="28" customWidth="1"/>
    <col min="12260" max="12261" width="2" style="28" customWidth="1"/>
    <col min="12262" max="12262" width="6.5" style="28" customWidth="1"/>
    <col min="12263" max="12497" width="9" style="28"/>
    <col min="12498" max="12499" width="2.08203125" style="28" customWidth="1"/>
    <col min="12500" max="12500" width="1" style="28" customWidth="1"/>
    <col min="12501" max="12501" width="20.33203125" style="28" customWidth="1"/>
    <col min="12502" max="12502" width="1.08203125" style="28" customWidth="1"/>
    <col min="12503" max="12504" width="10.58203125" style="28" customWidth="1"/>
    <col min="12505" max="12505" width="1.58203125" style="28" customWidth="1"/>
    <col min="12506" max="12506" width="6.08203125" style="28" customWidth="1"/>
    <col min="12507" max="12507" width="4" style="28" customWidth="1"/>
    <col min="12508" max="12508" width="3.08203125" style="28" customWidth="1"/>
    <col min="12509" max="12509" width="0.58203125" style="28" customWidth="1"/>
    <col min="12510" max="12510" width="3" style="28" customWidth="1"/>
    <col min="12511" max="12511" width="3.08203125" style="28" customWidth="1"/>
    <col min="12512" max="12512" width="2.58203125" style="28" customWidth="1"/>
    <col min="12513" max="12513" width="3.08203125" style="28" customWidth="1"/>
    <col min="12514" max="12514" width="2.58203125" style="28" customWidth="1"/>
    <col min="12515" max="12515" width="1.58203125" style="28" customWidth="1"/>
    <col min="12516" max="12517" width="2" style="28" customWidth="1"/>
    <col min="12518" max="12518" width="6.5" style="28" customWidth="1"/>
    <col min="12519" max="12753" width="9" style="28"/>
    <col min="12754" max="12755" width="2.08203125" style="28" customWidth="1"/>
    <col min="12756" max="12756" width="1" style="28" customWidth="1"/>
    <col min="12757" max="12757" width="20.33203125" style="28" customWidth="1"/>
    <col min="12758" max="12758" width="1.08203125" style="28" customWidth="1"/>
    <col min="12759" max="12760" width="10.58203125" style="28" customWidth="1"/>
    <col min="12761" max="12761" width="1.58203125" style="28" customWidth="1"/>
    <col min="12762" max="12762" width="6.08203125" style="28" customWidth="1"/>
    <col min="12763" max="12763" width="4" style="28" customWidth="1"/>
    <col min="12764" max="12764" width="3.08203125" style="28" customWidth="1"/>
    <col min="12765" max="12765" width="0.58203125" style="28" customWidth="1"/>
    <col min="12766" max="12766" width="3" style="28" customWidth="1"/>
    <col min="12767" max="12767" width="3.08203125" style="28" customWidth="1"/>
    <col min="12768" max="12768" width="2.58203125" style="28" customWidth="1"/>
    <col min="12769" max="12769" width="3.08203125" style="28" customWidth="1"/>
    <col min="12770" max="12770" width="2.58203125" style="28" customWidth="1"/>
    <col min="12771" max="12771" width="1.58203125" style="28" customWidth="1"/>
    <col min="12772" max="12773" width="2" style="28" customWidth="1"/>
    <col min="12774" max="12774" width="6.5" style="28" customWidth="1"/>
    <col min="12775" max="13009" width="9" style="28"/>
    <col min="13010" max="13011" width="2.08203125" style="28" customWidth="1"/>
    <col min="13012" max="13012" width="1" style="28" customWidth="1"/>
    <col min="13013" max="13013" width="20.33203125" style="28" customWidth="1"/>
    <col min="13014" max="13014" width="1.08203125" style="28" customWidth="1"/>
    <col min="13015" max="13016" width="10.58203125" style="28" customWidth="1"/>
    <col min="13017" max="13017" width="1.58203125" style="28" customWidth="1"/>
    <col min="13018" max="13018" width="6.08203125" style="28" customWidth="1"/>
    <col min="13019" max="13019" width="4" style="28" customWidth="1"/>
    <col min="13020" max="13020" width="3.08203125" style="28" customWidth="1"/>
    <col min="13021" max="13021" width="0.58203125" style="28" customWidth="1"/>
    <col min="13022" max="13022" width="3" style="28" customWidth="1"/>
    <col min="13023" max="13023" width="3.08203125" style="28" customWidth="1"/>
    <col min="13024" max="13024" width="2.58203125" style="28" customWidth="1"/>
    <col min="13025" max="13025" width="3.08203125" style="28" customWidth="1"/>
    <col min="13026" max="13026" width="2.58203125" style="28" customWidth="1"/>
    <col min="13027" max="13027" width="1.58203125" style="28" customWidth="1"/>
    <col min="13028" max="13029" width="2" style="28" customWidth="1"/>
    <col min="13030" max="13030" width="6.5" style="28" customWidth="1"/>
    <col min="13031" max="13265" width="9" style="28"/>
    <col min="13266" max="13267" width="2.08203125" style="28" customWidth="1"/>
    <col min="13268" max="13268" width="1" style="28" customWidth="1"/>
    <col min="13269" max="13269" width="20.33203125" style="28" customWidth="1"/>
    <col min="13270" max="13270" width="1.08203125" style="28" customWidth="1"/>
    <col min="13271" max="13272" width="10.58203125" style="28" customWidth="1"/>
    <col min="13273" max="13273" width="1.58203125" style="28" customWidth="1"/>
    <col min="13274" max="13274" width="6.08203125" style="28" customWidth="1"/>
    <col min="13275" max="13275" width="4" style="28" customWidth="1"/>
    <col min="13276" max="13276" width="3.08203125" style="28" customWidth="1"/>
    <col min="13277" max="13277" width="0.58203125" style="28" customWidth="1"/>
    <col min="13278" max="13278" width="3" style="28" customWidth="1"/>
    <col min="13279" max="13279" width="3.08203125" style="28" customWidth="1"/>
    <col min="13280" max="13280" width="2.58203125" style="28" customWidth="1"/>
    <col min="13281" max="13281" width="3.08203125" style="28" customWidth="1"/>
    <col min="13282" max="13282" width="2.58203125" style="28" customWidth="1"/>
    <col min="13283" max="13283" width="1.58203125" style="28" customWidth="1"/>
    <col min="13284" max="13285" width="2" style="28" customWidth="1"/>
    <col min="13286" max="13286" width="6.5" style="28" customWidth="1"/>
    <col min="13287" max="13521" width="9" style="28"/>
    <col min="13522" max="13523" width="2.08203125" style="28" customWidth="1"/>
    <col min="13524" max="13524" width="1" style="28" customWidth="1"/>
    <col min="13525" max="13525" width="20.33203125" style="28" customWidth="1"/>
    <col min="13526" max="13526" width="1.08203125" style="28" customWidth="1"/>
    <col min="13527" max="13528" width="10.58203125" style="28" customWidth="1"/>
    <col min="13529" max="13529" width="1.58203125" style="28" customWidth="1"/>
    <col min="13530" max="13530" width="6.08203125" style="28" customWidth="1"/>
    <col min="13531" max="13531" width="4" style="28" customWidth="1"/>
    <col min="13532" max="13532" width="3.08203125" style="28" customWidth="1"/>
    <col min="13533" max="13533" width="0.58203125" style="28" customWidth="1"/>
    <col min="13534" max="13534" width="3" style="28" customWidth="1"/>
    <col min="13535" max="13535" width="3.08203125" style="28" customWidth="1"/>
    <col min="13536" max="13536" width="2.58203125" style="28" customWidth="1"/>
    <col min="13537" max="13537" width="3.08203125" style="28" customWidth="1"/>
    <col min="13538" max="13538" width="2.58203125" style="28" customWidth="1"/>
    <col min="13539" max="13539" width="1.58203125" style="28" customWidth="1"/>
    <col min="13540" max="13541" width="2" style="28" customWidth="1"/>
    <col min="13542" max="13542" width="6.5" style="28" customWidth="1"/>
    <col min="13543" max="13777" width="9" style="28"/>
    <col min="13778" max="13779" width="2.08203125" style="28" customWidth="1"/>
    <col min="13780" max="13780" width="1" style="28" customWidth="1"/>
    <col min="13781" max="13781" width="20.33203125" style="28" customWidth="1"/>
    <col min="13782" max="13782" width="1.08203125" style="28" customWidth="1"/>
    <col min="13783" max="13784" width="10.58203125" style="28" customWidth="1"/>
    <col min="13785" max="13785" width="1.58203125" style="28" customWidth="1"/>
    <col min="13786" max="13786" width="6.08203125" style="28" customWidth="1"/>
    <col min="13787" max="13787" width="4" style="28" customWidth="1"/>
    <col min="13788" max="13788" width="3.08203125" style="28" customWidth="1"/>
    <col min="13789" max="13789" width="0.58203125" style="28" customWidth="1"/>
    <col min="13790" max="13790" width="3" style="28" customWidth="1"/>
    <col min="13791" max="13791" width="3.08203125" style="28" customWidth="1"/>
    <col min="13792" max="13792" width="2.58203125" style="28" customWidth="1"/>
    <col min="13793" max="13793" width="3.08203125" style="28" customWidth="1"/>
    <col min="13794" max="13794" width="2.58203125" style="28" customWidth="1"/>
    <col min="13795" max="13795" width="1.58203125" style="28" customWidth="1"/>
    <col min="13796" max="13797" width="2" style="28" customWidth="1"/>
    <col min="13798" max="13798" width="6.5" style="28" customWidth="1"/>
    <col min="13799" max="14033" width="9" style="28"/>
    <col min="14034" max="14035" width="2.08203125" style="28" customWidth="1"/>
    <col min="14036" max="14036" width="1" style="28" customWidth="1"/>
    <col min="14037" max="14037" width="20.33203125" style="28" customWidth="1"/>
    <col min="14038" max="14038" width="1.08203125" style="28" customWidth="1"/>
    <col min="14039" max="14040" width="10.58203125" style="28" customWidth="1"/>
    <col min="14041" max="14041" width="1.58203125" style="28" customWidth="1"/>
    <col min="14042" max="14042" width="6.08203125" style="28" customWidth="1"/>
    <col min="14043" max="14043" width="4" style="28" customWidth="1"/>
    <col min="14044" max="14044" width="3.08203125" style="28" customWidth="1"/>
    <col min="14045" max="14045" width="0.58203125" style="28" customWidth="1"/>
    <col min="14046" max="14046" width="3" style="28" customWidth="1"/>
    <col min="14047" max="14047" width="3.08203125" style="28" customWidth="1"/>
    <col min="14048" max="14048" width="2.58203125" style="28" customWidth="1"/>
    <col min="14049" max="14049" width="3.08203125" style="28" customWidth="1"/>
    <col min="14050" max="14050" width="2.58203125" style="28" customWidth="1"/>
    <col min="14051" max="14051" width="1.58203125" style="28" customWidth="1"/>
    <col min="14052" max="14053" width="2" style="28" customWidth="1"/>
    <col min="14054" max="14054" width="6.5" style="28" customWidth="1"/>
    <col min="14055" max="14289" width="9" style="28"/>
    <col min="14290" max="14291" width="2.08203125" style="28" customWidth="1"/>
    <col min="14292" max="14292" width="1" style="28" customWidth="1"/>
    <col min="14293" max="14293" width="20.33203125" style="28" customWidth="1"/>
    <col min="14294" max="14294" width="1.08203125" style="28" customWidth="1"/>
    <col min="14295" max="14296" width="10.58203125" style="28" customWidth="1"/>
    <col min="14297" max="14297" width="1.58203125" style="28" customWidth="1"/>
    <col min="14298" max="14298" width="6.08203125" style="28" customWidth="1"/>
    <col min="14299" max="14299" width="4" style="28" customWidth="1"/>
    <col min="14300" max="14300" width="3.08203125" style="28" customWidth="1"/>
    <col min="14301" max="14301" width="0.58203125" style="28" customWidth="1"/>
    <col min="14302" max="14302" width="3" style="28" customWidth="1"/>
    <col min="14303" max="14303" width="3.08203125" style="28" customWidth="1"/>
    <col min="14304" max="14304" width="2.58203125" style="28" customWidth="1"/>
    <col min="14305" max="14305" width="3.08203125" style="28" customWidth="1"/>
    <col min="14306" max="14306" width="2.58203125" style="28" customWidth="1"/>
    <col min="14307" max="14307" width="1.58203125" style="28" customWidth="1"/>
    <col min="14308" max="14309" width="2" style="28" customWidth="1"/>
    <col min="14310" max="14310" width="6.5" style="28" customWidth="1"/>
    <col min="14311" max="14545" width="9" style="28"/>
    <col min="14546" max="14547" width="2.08203125" style="28" customWidth="1"/>
    <col min="14548" max="14548" width="1" style="28" customWidth="1"/>
    <col min="14549" max="14549" width="20.33203125" style="28" customWidth="1"/>
    <col min="14550" max="14550" width="1.08203125" style="28" customWidth="1"/>
    <col min="14551" max="14552" width="10.58203125" style="28" customWidth="1"/>
    <col min="14553" max="14553" width="1.58203125" style="28" customWidth="1"/>
    <col min="14554" max="14554" width="6.08203125" style="28" customWidth="1"/>
    <col min="14555" max="14555" width="4" style="28" customWidth="1"/>
    <col min="14556" max="14556" width="3.08203125" style="28" customWidth="1"/>
    <col min="14557" max="14557" width="0.58203125" style="28" customWidth="1"/>
    <col min="14558" max="14558" width="3" style="28" customWidth="1"/>
    <col min="14559" max="14559" width="3.08203125" style="28" customWidth="1"/>
    <col min="14560" max="14560" width="2.58203125" style="28" customWidth="1"/>
    <col min="14561" max="14561" width="3.08203125" style="28" customWidth="1"/>
    <col min="14562" max="14562" width="2.58203125" style="28" customWidth="1"/>
    <col min="14563" max="14563" width="1.58203125" style="28" customWidth="1"/>
    <col min="14564" max="14565" width="2" style="28" customWidth="1"/>
    <col min="14566" max="14566" width="6.5" style="28" customWidth="1"/>
    <col min="14567" max="14801" width="9" style="28"/>
    <col min="14802" max="14803" width="2.08203125" style="28" customWidth="1"/>
    <col min="14804" max="14804" width="1" style="28" customWidth="1"/>
    <col min="14805" max="14805" width="20.33203125" style="28" customWidth="1"/>
    <col min="14806" max="14806" width="1.08203125" style="28" customWidth="1"/>
    <col min="14807" max="14808" width="10.58203125" style="28" customWidth="1"/>
    <col min="14809" max="14809" width="1.58203125" style="28" customWidth="1"/>
    <col min="14810" max="14810" width="6.08203125" style="28" customWidth="1"/>
    <col min="14811" max="14811" width="4" style="28" customWidth="1"/>
    <col min="14812" max="14812" width="3.08203125" style="28" customWidth="1"/>
    <col min="14813" max="14813" width="0.58203125" style="28" customWidth="1"/>
    <col min="14814" max="14814" width="3" style="28" customWidth="1"/>
    <col min="14815" max="14815" width="3.08203125" style="28" customWidth="1"/>
    <col min="14816" max="14816" width="2.58203125" style="28" customWidth="1"/>
    <col min="14817" max="14817" width="3.08203125" style="28" customWidth="1"/>
    <col min="14818" max="14818" width="2.58203125" style="28" customWidth="1"/>
    <col min="14819" max="14819" width="1.58203125" style="28" customWidth="1"/>
    <col min="14820" max="14821" width="2" style="28" customWidth="1"/>
    <col min="14822" max="14822" width="6.5" style="28" customWidth="1"/>
    <col min="14823" max="15057" width="9" style="28"/>
    <col min="15058" max="15059" width="2.08203125" style="28" customWidth="1"/>
    <col min="15060" max="15060" width="1" style="28" customWidth="1"/>
    <col min="15061" max="15061" width="20.33203125" style="28" customWidth="1"/>
    <col min="15062" max="15062" width="1.08203125" style="28" customWidth="1"/>
    <col min="15063" max="15064" width="10.58203125" style="28" customWidth="1"/>
    <col min="15065" max="15065" width="1.58203125" style="28" customWidth="1"/>
    <col min="15066" max="15066" width="6.08203125" style="28" customWidth="1"/>
    <col min="15067" max="15067" width="4" style="28" customWidth="1"/>
    <col min="15068" max="15068" width="3.08203125" style="28" customWidth="1"/>
    <col min="15069" max="15069" width="0.58203125" style="28" customWidth="1"/>
    <col min="15070" max="15070" width="3" style="28" customWidth="1"/>
    <col min="15071" max="15071" width="3.08203125" style="28" customWidth="1"/>
    <col min="15072" max="15072" width="2.58203125" style="28" customWidth="1"/>
    <col min="15073" max="15073" width="3.08203125" style="28" customWidth="1"/>
    <col min="15074" max="15074" width="2.58203125" style="28" customWidth="1"/>
    <col min="15075" max="15075" width="1.58203125" style="28" customWidth="1"/>
    <col min="15076" max="15077" width="2" style="28" customWidth="1"/>
    <col min="15078" max="15078" width="6.5" style="28" customWidth="1"/>
    <col min="15079" max="15313" width="9" style="28"/>
    <col min="15314" max="15315" width="2.08203125" style="28" customWidth="1"/>
    <col min="15316" max="15316" width="1" style="28" customWidth="1"/>
    <col min="15317" max="15317" width="20.33203125" style="28" customWidth="1"/>
    <col min="15318" max="15318" width="1.08203125" style="28" customWidth="1"/>
    <col min="15319" max="15320" width="10.58203125" style="28" customWidth="1"/>
    <col min="15321" max="15321" width="1.58203125" style="28" customWidth="1"/>
    <col min="15322" max="15322" width="6.08203125" style="28" customWidth="1"/>
    <col min="15323" max="15323" width="4" style="28" customWidth="1"/>
    <col min="15324" max="15324" width="3.08203125" style="28" customWidth="1"/>
    <col min="15325" max="15325" width="0.58203125" style="28" customWidth="1"/>
    <col min="15326" max="15326" width="3" style="28" customWidth="1"/>
    <col min="15327" max="15327" width="3.08203125" style="28" customWidth="1"/>
    <col min="15328" max="15328" width="2.58203125" style="28" customWidth="1"/>
    <col min="15329" max="15329" width="3.08203125" style="28" customWidth="1"/>
    <col min="15330" max="15330" width="2.58203125" style="28" customWidth="1"/>
    <col min="15331" max="15331" width="1.58203125" style="28" customWidth="1"/>
    <col min="15332" max="15333" width="2" style="28" customWidth="1"/>
    <col min="15334" max="15334" width="6.5" style="28" customWidth="1"/>
    <col min="15335" max="15569" width="9" style="28"/>
    <col min="15570" max="15571" width="2.08203125" style="28" customWidth="1"/>
    <col min="15572" max="15572" width="1" style="28" customWidth="1"/>
    <col min="15573" max="15573" width="20.33203125" style="28" customWidth="1"/>
    <col min="15574" max="15574" width="1.08203125" style="28" customWidth="1"/>
    <col min="15575" max="15576" width="10.58203125" style="28" customWidth="1"/>
    <col min="15577" max="15577" width="1.58203125" style="28" customWidth="1"/>
    <col min="15578" max="15578" width="6.08203125" style="28" customWidth="1"/>
    <col min="15579" max="15579" width="4" style="28" customWidth="1"/>
    <col min="15580" max="15580" width="3.08203125" style="28" customWidth="1"/>
    <col min="15581" max="15581" width="0.58203125" style="28" customWidth="1"/>
    <col min="15582" max="15582" width="3" style="28" customWidth="1"/>
    <col min="15583" max="15583" width="3.08203125" style="28" customWidth="1"/>
    <col min="15584" max="15584" width="2.58203125" style="28" customWidth="1"/>
    <col min="15585" max="15585" width="3.08203125" style="28" customWidth="1"/>
    <col min="15586" max="15586" width="2.58203125" style="28" customWidth="1"/>
    <col min="15587" max="15587" width="1.58203125" style="28" customWidth="1"/>
    <col min="15588" max="15589" width="2" style="28" customWidth="1"/>
    <col min="15590" max="15590" width="6.5" style="28" customWidth="1"/>
    <col min="15591" max="15825" width="9" style="28"/>
    <col min="15826" max="15827" width="2.08203125" style="28" customWidth="1"/>
    <col min="15828" max="15828" width="1" style="28" customWidth="1"/>
    <col min="15829" max="15829" width="20.33203125" style="28" customWidth="1"/>
    <col min="15830" max="15830" width="1.08203125" style="28" customWidth="1"/>
    <col min="15831" max="15832" width="10.58203125" style="28" customWidth="1"/>
    <col min="15833" max="15833" width="1.58203125" style="28" customWidth="1"/>
    <col min="15834" max="15834" width="6.08203125" style="28" customWidth="1"/>
    <col min="15835" max="15835" width="4" style="28" customWidth="1"/>
    <col min="15836" max="15836" width="3.08203125" style="28" customWidth="1"/>
    <col min="15837" max="15837" width="0.58203125" style="28" customWidth="1"/>
    <col min="15838" max="15838" width="3" style="28" customWidth="1"/>
    <col min="15839" max="15839" width="3.08203125" style="28" customWidth="1"/>
    <col min="15840" max="15840" width="2.58203125" style="28" customWidth="1"/>
    <col min="15841" max="15841" width="3.08203125" style="28" customWidth="1"/>
    <col min="15842" max="15842" width="2.58203125" style="28" customWidth="1"/>
    <col min="15843" max="15843" width="1.58203125" style="28" customWidth="1"/>
    <col min="15844" max="15845" width="2" style="28" customWidth="1"/>
    <col min="15846" max="15846" width="6.5" style="28" customWidth="1"/>
    <col min="15847" max="16081" width="9" style="28"/>
    <col min="16082" max="16083" width="2.08203125" style="28" customWidth="1"/>
    <col min="16084" max="16084" width="1" style="28" customWidth="1"/>
    <col min="16085" max="16085" width="20.33203125" style="28" customWidth="1"/>
    <col min="16086" max="16086" width="1.08203125" style="28" customWidth="1"/>
    <col min="16087" max="16088" width="10.58203125" style="28" customWidth="1"/>
    <col min="16089" max="16089" width="1.58203125" style="28" customWidth="1"/>
    <col min="16090" max="16090" width="6.08203125" style="28" customWidth="1"/>
    <col min="16091" max="16091" width="4" style="28" customWidth="1"/>
    <col min="16092" max="16092" width="3.08203125" style="28" customWidth="1"/>
    <col min="16093" max="16093" width="0.58203125" style="28" customWidth="1"/>
    <col min="16094" max="16094" width="3" style="28" customWidth="1"/>
    <col min="16095" max="16095" width="3.08203125" style="28" customWidth="1"/>
    <col min="16096" max="16096" width="2.58203125" style="28" customWidth="1"/>
    <col min="16097" max="16097" width="3.08203125" style="28" customWidth="1"/>
    <col min="16098" max="16098" width="2.58203125" style="28" customWidth="1"/>
    <col min="16099" max="16099" width="1.58203125" style="28" customWidth="1"/>
    <col min="16100" max="16101" width="2" style="28" customWidth="1"/>
    <col min="16102" max="16102" width="6.5" style="28" customWidth="1"/>
    <col min="16103" max="16384" width="9" style="28"/>
  </cols>
  <sheetData>
    <row r="1" spans="1:25">
      <c r="A1" s="714"/>
      <c r="B1" s="714"/>
    </row>
    <row r="2" spans="1:25" ht="21" customHeight="1"/>
    <row r="3" spans="1:25" ht="21" customHeight="1"/>
    <row r="4" spans="1:25" ht="31.4" customHeight="1"/>
    <row r="5" spans="1:25" ht="24" customHeight="1">
      <c r="B5" s="221"/>
      <c r="C5" s="222"/>
      <c r="D5" s="222"/>
      <c r="E5" s="222"/>
      <c r="F5" s="222"/>
      <c r="G5" s="222"/>
      <c r="H5" s="222"/>
      <c r="I5" s="222"/>
      <c r="J5" s="223"/>
      <c r="K5" s="223"/>
      <c r="L5" s="223"/>
      <c r="M5" s="223"/>
      <c r="N5" s="223"/>
      <c r="O5" s="223"/>
      <c r="P5" s="223"/>
      <c r="Q5" s="223"/>
      <c r="R5" s="223"/>
      <c r="S5" s="223"/>
      <c r="T5" s="223"/>
      <c r="U5" s="1573" t="s">
        <v>1185</v>
      </c>
      <c r="V5" s="1574"/>
      <c r="W5" s="1574"/>
      <c r="X5" s="1574"/>
      <c r="Y5" s="1575"/>
    </row>
    <row r="6" spans="1:25" ht="15.65" customHeight="1">
      <c r="B6" s="224"/>
      <c r="C6" s="31" t="s">
        <v>938</v>
      </c>
      <c r="D6" s="28"/>
      <c r="E6" s="28"/>
      <c r="F6" s="28"/>
      <c r="G6" s="28"/>
      <c r="H6" s="28"/>
      <c r="I6" s="28"/>
      <c r="T6" s="29"/>
      <c r="U6" s="29"/>
      <c r="V6" s="29"/>
      <c r="W6" s="29"/>
      <c r="X6" s="29"/>
      <c r="Y6" s="225"/>
    </row>
    <row r="7" spans="1:25" ht="18" customHeight="1">
      <c r="B7" s="224"/>
      <c r="C7" s="28"/>
      <c r="D7" s="28"/>
      <c r="E7" s="28"/>
      <c r="F7" s="28"/>
      <c r="G7" s="28"/>
      <c r="H7" s="28"/>
      <c r="I7" s="28"/>
      <c r="P7" s="45"/>
      <c r="S7" s="1653">
        <v>45940</v>
      </c>
      <c r="T7" s="1653"/>
      <c r="U7" s="1653"/>
      <c r="V7" s="1653"/>
      <c r="W7" s="1653"/>
      <c r="X7" s="1653"/>
      <c r="Y7" s="225"/>
    </row>
    <row r="8" spans="1:25" ht="18" customHeight="1">
      <c r="B8" s="224"/>
      <c r="C8" s="32" t="s">
        <v>939</v>
      </c>
      <c r="D8" s="28"/>
      <c r="E8" s="28"/>
      <c r="F8" s="28"/>
      <c r="G8" s="28"/>
      <c r="H8" s="28"/>
      <c r="I8" s="28"/>
      <c r="P8" s="45"/>
      <c r="Q8" s="46"/>
      <c r="S8" s="46"/>
      <c r="T8" s="46"/>
      <c r="U8" s="46"/>
      <c r="V8" s="46"/>
      <c r="W8" s="46"/>
      <c r="X8" s="46"/>
      <c r="Y8" s="225"/>
    </row>
    <row r="9" spans="1:25" ht="18" customHeight="1">
      <c r="B9" s="224"/>
      <c r="C9" s="32" t="s">
        <v>816</v>
      </c>
      <c r="D9" s="28"/>
      <c r="E9" s="28"/>
      <c r="F9" s="28"/>
      <c r="G9" s="28"/>
      <c r="H9" s="28"/>
      <c r="I9" s="28"/>
      <c r="P9" s="45"/>
      <c r="Q9" s="45"/>
      <c r="R9" s="67"/>
      <c r="S9" s="67"/>
      <c r="T9" s="67"/>
      <c r="U9" s="67"/>
      <c r="V9" s="67"/>
      <c r="W9" s="67"/>
      <c r="X9" s="67"/>
      <c r="Y9" s="225"/>
    </row>
    <row r="10" spans="1:25" ht="16.399999999999999" customHeight="1">
      <c r="B10" s="224"/>
      <c r="C10" s="28"/>
      <c r="D10" s="28"/>
      <c r="E10" s="28"/>
      <c r="F10" s="28"/>
      <c r="G10" s="28"/>
      <c r="H10" s="28"/>
      <c r="I10" s="28"/>
      <c r="L10" s="47" t="s">
        <v>940</v>
      </c>
      <c r="M10" s="32"/>
      <c r="N10" s="45"/>
      <c r="T10" s="68"/>
      <c r="U10" s="68"/>
      <c r="V10" s="68"/>
      <c r="W10" s="68"/>
      <c r="X10" s="68"/>
      <c r="Y10" s="225"/>
    </row>
    <row r="11" spans="1:25" ht="24" customHeight="1">
      <c r="B11" s="224"/>
      <c r="C11" s="28"/>
      <c r="D11" s="33"/>
      <c r="E11" s="33"/>
      <c r="F11" s="33"/>
      <c r="G11" s="33"/>
      <c r="H11" s="33"/>
      <c r="I11" s="34"/>
      <c r="L11" s="48" t="s">
        <v>818</v>
      </c>
      <c r="M11" s="31"/>
      <c r="N11" s="34"/>
      <c r="O11" s="1654" t="s">
        <v>1285</v>
      </c>
      <c r="P11" s="1654"/>
      <c r="Q11" s="1654"/>
      <c r="R11" s="1654"/>
      <c r="S11" s="1654"/>
      <c r="T11" s="1654"/>
      <c r="U11" s="1654"/>
      <c r="V11" s="1654"/>
      <c r="W11" s="1654"/>
      <c r="X11" s="1654"/>
      <c r="Y11" s="225"/>
    </row>
    <row r="12" spans="1:25" ht="24" customHeight="1">
      <c r="B12" s="224"/>
      <c r="C12" s="33"/>
      <c r="D12" s="33"/>
      <c r="E12" s="33"/>
      <c r="F12" s="33"/>
      <c r="G12" s="33"/>
      <c r="H12" s="33"/>
      <c r="I12" s="34"/>
      <c r="L12" s="48" t="s">
        <v>819</v>
      </c>
      <c r="M12" s="31"/>
      <c r="N12" s="34"/>
      <c r="O12" s="1654" t="s">
        <v>1286</v>
      </c>
      <c r="P12" s="1654"/>
      <c r="Q12" s="1654"/>
      <c r="R12" s="1654"/>
      <c r="S12" s="1654"/>
      <c r="T12" s="1654"/>
      <c r="U12" s="1654"/>
      <c r="V12" s="1654"/>
      <c r="W12" s="1654"/>
      <c r="X12" s="1654"/>
      <c r="Y12" s="225"/>
    </row>
    <row r="13" spans="1:25" ht="24" customHeight="1">
      <c r="B13" s="224"/>
      <c r="C13" s="33"/>
      <c r="D13" s="33"/>
      <c r="E13" s="33"/>
      <c r="F13" s="33"/>
      <c r="G13" s="33"/>
      <c r="H13" s="33"/>
      <c r="I13" s="35"/>
      <c r="L13" s="247" t="s">
        <v>820</v>
      </c>
      <c r="M13" s="49"/>
      <c r="N13" s="35"/>
      <c r="O13" s="1655" t="s">
        <v>1287</v>
      </c>
      <c r="P13" s="1655"/>
      <c r="Q13" s="1655"/>
      <c r="R13" s="1655"/>
      <c r="S13" s="1656" t="s">
        <v>669</v>
      </c>
      <c r="T13" s="1656"/>
      <c r="U13" s="1656"/>
      <c r="V13" s="1656"/>
      <c r="W13" s="1656"/>
      <c r="X13" s="1656"/>
      <c r="Y13" s="225"/>
    </row>
    <row r="14" spans="1:25" ht="10.4" customHeight="1">
      <c r="B14" s="224"/>
      <c r="C14" s="28"/>
      <c r="D14" s="28"/>
      <c r="E14" s="28"/>
      <c r="F14" s="28"/>
      <c r="G14" s="28"/>
      <c r="H14" s="28"/>
      <c r="I14" s="28"/>
      <c r="J14" s="50"/>
      <c r="K14" s="32"/>
      <c r="M14" s="51"/>
      <c r="N14" s="51"/>
      <c r="O14" s="51"/>
      <c r="P14" s="51"/>
      <c r="Q14" s="51"/>
      <c r="R14" s="51"/>
      <c r="S14" s="51"/>
      <c r="T14" s="51"/>
      <c r="U14" s="51"/>
      <c r="V14" s="51"/>
      <c r="W14" s="51"/>
      <c r="X14" s="69"/>
      <c r="Y14" s="225"/>
    </row>
    <row r="15" spans="1:25" ht="16.399999999999999" customHeight="1">
      <c r="B15" s="224"/>
      <c r="C15" s="28"/>
      <c r="D15" s="28"/>
      <c r="E15" s="28"/>
      <c r="F15" s="28"/>
      <c r="G15" s="28"/>
      <c r="H15" s="28"/>
      <c r="I15" s="28"/>
      <c r="L15" s="47" t="s">
        <v>941</v>
      </c>
      <c r="M15" s="32"/>
      <c r="N15" s="45"/>
      <c r="O15" s="51"/>
      <c r="P15" s="51"/>
      <c r="Q15" s="51"/>
      <c r="R15" s="51"/>
      <c r="S15" s="51"/>
      <c r="T15" s="70"/>
      <c r="U15" s="70"/>
      <c r="V15" s="70"/>
      <c r="W15" s="70"/>
      <c r="X15" s="70"/>
      <c r="Y15" s="225"/>
    </row>
    <row r="16" spans="1:25" ht="24" customHeight="1">
      <c r="B16" s="224"/>
      <c r="C16" s="28"/>
      <c r="D16" s="33"/>
      <c r="E16" s="33"/>
      <c r="F16" s="33"/>
      <c r="G16" s="33"/>
      <c r="H16" s="33"/>
      <c r="I16" s="34"/>
      <c r="L16" s="48" t="s">
        <v>818</v>
      </c>
      <c r="M16" s="31"/>
      <c r="N16" s="34"/>
      <c r="O16" s="1656" t="s">
        <v>1302</v>
      </c>
      <c r="P16" s="1656"/>
      <c r="Q16" s="1656"/>
      <c r="R16" s="1656"/>
      <c r="S16" s="1656"/>
      <c r="T16" s="1656"/>
      <c r="U16" s="1656"/>
      <c r="V16" s="1656"/>
      <c r="W16" s="1656"/>
      <c r="X16" s="1656"/>
      <c r="Y16" s="225"/>
    </row>
    <row r="17" spans="1:25" ht="24" customHeight="1">
      <c r="B17" s="224"/>
      <c r="C17" s="33"/>
      <c r="D17" s="33"/>
      <c r="E17" s="33"/>
      <c r="F17" s="33"/>
      <c r="G17" s="33"/>
      <c r="H17" s="33"/>
      <c r="I17" s="34"/>
      <c r="L17" s="48" t="s">
        <v>819</v>
      </c>
      <c r="M17" s="31"/>
      <c r="N17" s="34"/>
      <c r="O17" s="1656" t="s">
        <v>682</v>
      </c>
      <c r="P17" s="1656"/>
      <c r="Q17" s="1656"/>
      <c r="R17" s="1656"/>
      <c r="S17" s="1656"/>
      <c r="T17" s="1656"/>
      <c r="U17" s="1656"/>
      <c r="V17" s="1656"/>
      <c r="W17" s="1656"/>
      <c r="X17" s="1656"/>
      <c r="Y17" s="225"/>
    </row>
    <row r="18" spans="1:25" ht="24" customHeight="1">
      <c r="B18" s="224"/>
      <c r="C18" s="33"/>
      <c r="D18" s="33"/>
      <c r="E18" s="33"/>
      <c r="F18" s="33"/>
      <c r="G18" s="33"/>
      <c r="H18" s="33"/>
      <c r="I18" s="35"/>
      <c r="L18" s="247" t="s">
        <v>820</v>
      </c>
      <c r="M18" s="49"/>
      <c r="N18" s="35"/>
      <c r="O18" s="1655" t="s">
        <v>666</v>
      </c>
      <c r="P18" s="1655"/>
      <c r="Q18" s="1655"/>
      <c r="R18" s="1655"/>
      <c r="S18" s="1656" t="s">
        <v>686</v>
      </c>
      <c r="T18" s="1656"/>
      <c r="U18" s="1656"/>
      <c r="V18" s="1656"/>
      <c r="W18" s="1656"/>
      <c r="X18" s="1656"/>
      <c r="Y18" s="225"/>
    </row>
    <row r="19" spans="1:25" ht="8.15" customHeight="1">
      <c r="B19" s="224"/>
      <c r="C19" s="28"/>
      <c r="D19" s="28"/>
      <c r="E19" s="28"/>
      <c r="F19" s="28"/>
      <c r="G19" s="28"/>
      <c r="H19" s="28"/>
      <c r="I19" s="28"/>
      <c r="J19" s="50"/>
      <c r="K19" s="32"/>
      <c r="M19" s="51"/>
      <c r="N19" s="51"/>
      <c r="O19" s="51"/>
      <c r="P19" s="51"/>
      <c r="Q19" s="51"/>
      <c r="R19" s="51"/>
      <c r="S19" s="51"/>
      <c r="T19" s="51"/>
      <c r="U19" s="51"/>
      <c r="V19" s="51"/>
      <c r="W19" s="51"/>
      <c r="X19" s="69"/>
      <c r="Y19" s="225"/>
    </row>
    <row r="20" spans="1:25" ht="16.399999999999999" customHeight="1">
      <c r="B20" s="224"/>
      <c r="C20" s="28"/>
      <c r="D20" s="28"/>
      <c r="E20" s="28"/>
      <c r="F20" s="28"/>
      <c r="G20" s="28"/>
      <c r="H20" s="28"/>
      <c r="I20" s="28"/>
      <c r="L20" s="47" t="s">
        <v>822</v>
      </c>
      <c r="M20" s="32"/>
      <c r="N20" s="45"/>
      <c r="O20" s="51"/>
      <c r="P20" s="51"/>
      <c r="Q20" s="51"/>
      <c r="R20" s="51"/>
      <c r="S20" s="51"/>
      <c r="T20" s="70"/>
      <c r="U20" s="70"/>
      <c r="V20" s="70"/>
      <c r="W20" s="70"/>
      <c r="X20" s="70"/>
      <c r="Y20" s="225"/>
    </row>
    <row r="21" spans="1:25" ht="24" customHeight="1">
      <c r="B21" s="224"/>
      <c r="C21" s="28"/>
      <c r="D21" s="33"/>
      <c r="E21" s="33"/>
      <c r="F21" s="33"/>
      <c r="G21" s="33"/>
      <c r="H21" s="33"/>
      <c r="I21" s="34"/>
      <c r="L21" s="48" t="s">
        <v>818</v>
      </c>
      <c r="M21" s="31"/>
      <c r="N21" s="34"/>
      <c r="O21" s="1656" t="s">
        <v>693</v>
      </c>
      <c r="P21" s="1656"/>
      <c r="Q21" s="1656"/>
      <c r="R21" s="1656"/>
      <c r="S21" s="1656"/>
      <c r="T21" s="1656"/>
      <c r="U21" s="1656"/>
      <c r="V21" s="1656"/>
      <c r="W21" s="1656"/>
      <c r="X21" s="1656"/>
      <c r="Y21" s="225"/>
    </row>
    <row r="22" spans="1:25" ht="24" customHeight="1">
      <c r="B22" s="224"/>
      <c r="C22" s="33"/>
      <c r="D22" s="33"/>
      <c r="E22" s="33"/>
      <c r="F22" s="33"/>
      <c r="G22" s="33"/>
      <c r="H22" s="33"/>
      <c r="I22" s="34"/>
      <c r="L22" s="48" t="s">
        <v>819</v>
      </c>
      <c r="M22" s="31"/>
      <c r="N22" s="34"/>
      <c r="O22" s="1656" t="s">
        <v>692</v>
      </c>
      <c r="P22" s="1656"/>
      <c r="Q22" s="1656"/>
      <c r="R22" s="1656"/>
      <c r="S22" s="1656"/>
      <c r="T22" s="1656"/>
      <c r="U22" s="1656"/>
      <c r="V22" s="1656"/>
      <c r="W22" s="1656"/>
      <c r="X22" s="1656"/>
      <c r="Y22" s="225"/>
    </row>
    <row r="23" spans="1:25" ht="24" customHeight="1">
      <c r="B23" s="224"/>
      <c r="C23" s="33"/>
      <c r="D23" s="33"/>
      <c r="E23" s="33"/>
      <c r="F23" s="33"/>
      <c r="G23" s="33"/>
      <c r="H23" s="33"/>
      <c r="I23" s="35"/>
      <c r="L23" s="247" t="s">
        <v>820</v>
      </c>
      <c r="M23" s="49"/>
      <c r="N23" s="35"/>
      <c r="O23" s="1655" t="s">
        <v>666</v>
      </c>
      <c r="P23" s="1655"/>
      <c r="Q23" s="1655"/>
      <c r="R23" s="1655"/>
      <c r="S23" s="1656" t="s">
        <v>696</v>
      </c>
      <c r="T23" s="1656"/>
      <c r="U23" s="1656"/>
      <c r="V23" s="1656"/>
      <c r="W23" s="1656"/>
      <c r="X23" s="1656"/>
      <c r="Y23" s="225"/>
    </row>
    <row r="24" spans="1:25" ht="24" customHeight="1">
      <c r="B24" s="224"/>
      <c r="C24" s="28"/>
      <c r="D24" s="28"/>
      <c r="E24" s="28"/>
      <c r="F24" s="28"/>
      <c r="G24" s="28"/>
      <c r="H24" s="28"/>
      <c r="I24" s="28"/>
      <c r="O24" s="33"/>
      <c r="P24" s="33"/>
      <c r="Q24" s="52"/>
      <c r="R24" s="52"/>
      <c r="S24" s="52"/>
      <c r="T24" s="52"/>
      <c r="U24" s="52"/>
      <c r="V24" s="52"/>
      <c r="W24" s="52"/>
      <c r="X24" s="52"/>
      <c r="Y24" s="225"/>
    </row>
    <row r="25" spans="1:25" ht="40.4" customHeight="1">
      <c r="B25" s="224"/>
      <c r="C25" s="1651" t="s">
        <v>942</v>
      </c>
      <c r="D25" s="1651"/>
      <c r="E25" s="1651"/>
      <c r="F25" s="1651"/>
      <c r="G25" s="1651"/>
      <c r="H25" s="1651"/>
      <c r="I25" s="1651"/>
      <c r="J25" s="1651"/>
      <c r="K25" s="1651"/>
      <c r="L25" s="1651"/>
      <c r="M25" s="1651"/>
      <c r="N25" s="1651"/>
      <c r="O25" s="1651"/>
      <c r="P25" s="1651"/>
      <c r="Q25" s="1651"/>
      <c r="R25" s="1651"/>
      <c r="S25" s="1651"/>
      <c r="T25" s="1651"/>
      <c r="U25" s="1651"/>
      <c r="V25" s="1651"/>
      <c r="W25" s="1651"/>
      <c r="X25" s="1651"/>
      <c r="Y25" s="225"/>
    </row>
    <row r="26" spans="1:25" ht="12" customHeight="1">
      <c r="B26" s="224"/>
      <c r="C26" s="1652"/>
      <c r="D26" s="1652"/>
      <c r="E26" s="1652"/>
      <c r="F26" s="1652"/>
      <c r="G26" s="1652"/>
      <c r="H26" s="1652"/>
      <c r="I26" s="1652"/>
      <c r="J26" s="1652"/>
      <c r="K26" s="1652"/>
      <c r="L26" s="1652"/>
      <c r="M26" s="1652"/>
      <c r="N26" s="1652"/>
      <c r="O26" s="1652"/>
      <c r="P26" s="1652"/>
      <c r="Q26" s="1652"/>
      <c r="R26" s="1652"/>
      <c r="S26" s="1652"/>
      <c r="T26" s="1652"/>
      <c r="U26" s="1652"/>
      <c r="V26" s="1652"/>
      <c r="W26" s="1652"/>
      <c r="X26" s="1652"/>
      <c r="Y26" s="225"/>
    </row>
    <row r="27" spans="1:25" ht="18" customHeight="1">
      <c r="B27" s="224"/>
      <c r="C27" s="1648" t="s">
        <v>794</v>
      </c>
      <c r="D27" s="1648"/>
      <c r="E27" s="37">
        <v>7</v>
      </c>
      <c r="F27" s="36" t="s">
        <v>769</v>
      </c>
      <c r="G27" s="37">
        <v>7</v>
      </c>
      <c r="H27" s="36" t="s">
        <v>795</v>
      </c>
      <c r="I27" s="37">
        <v>7</v>
      </c>
      <c r="J27" s="1648" t="s">
        <v>788</v>
      </c>
      <c r="K27" s="1648"/>
      <c r="L27" s="37">
        <v>7</v>
      </c>
      <c r="M27" s="1648" t="s">
        <v>791</v>
      </c>
      <c r="N27" s="1648"/>
      <c r="O27" s="1648"/>
      <c r="P27" s="1649">
        <v>1234</v>
      </c>
      <c r="Q27" s="1649"/>
      <c r="R27" s="32" t="s">
        <v>943</v>
      </c>
      <c r="S27" s="32"/>
      <c r="T27" s="32"/>
      <c r="U27" s="32"/>
      <c r="V27" s="32"/>
      <c r="W27" s="32"/>
      <c r="X27" s="32"/>
      <c r="Y27" s="225"/>
    </row>
    <row r="28" spans="1:25" ht="29.15" customHeight="1">
      <c r="B28" s="224"/>
      <c r="C28" s="1650" t="s">
        <v>944</v>
      </c>
      <c r="D28" s="1650"/>
      <c r="E28" s="1650"/>
      <c r="F28" s="1650"/>
      <c r="G28" s="1650"/>
      <c r="H28" s="1650"/>
      <c r="I28" s="1650"/>
      <c r="J28" s="1650"/>
      <c r="K28" s="1650"/>
      <c r="L28" s="1650"/>
      <c r="M28" s="1650"/>
      <c r="N28" s="1650"/>
      <c r="O28" s="1650"/>
      <c r="P28" s="1650"/>
      <c r="Q28" s="1650"/>
      <c r="R28" s="1650"/>
      <c r="S28" s="1650"/>
      <c r="T28" s="1650"/>
      <c r="U28" s="1650"/>
      <c r="V28" s="1650"/>
      <c r="W28" s="1650"/>
      <c r="X28" s="1650"/>
      <c r="Y28" s="225"/>
    </row>
    <row r="29" spans="1:25" ht="6" customHeight="1">
      <c r="B29" s="224"/>
      <c r="C29" s="38"/>
      <c r="D29" s="38"/>
      <c r="E29" s="38"/>
      <c r="F29" s="38"/>
      <c r="G29" s="38"/>
      <c r="H29" s="38"/>
      <c r="I29" s="38"/>
      <c r="J29" s="38"/>
      <c r="K29" s="38"/>
      <c r="L29" s="38"/>
      <c r="M29" s="38"/>
      <c r="N29" s="38"/>
      <c r="O29" s="38"/>
      <c r="P29" s="38"/>
      <c r="Q29" s="38"/>
      <c r="R29" s="38"/>
      <c r="S29" s="38"/>
      <c r="T29" s="38"/>
      <c r="U29" s="38"/>
      <c r="V29" s="38"/>
      <c r="W29" s="38"/>
      <c r="X29" s="38"/>
      <c r="Y29" s="225"/>
    </row>
    <row r="30" spans="1:25" ht="14.15" customHeight="1">
      <c r="B30" s="224"/>
      <c r="C30" s="1643" t="s">
        <v>825</v>
      </c>
      <c r="D30" s="1643"/>
      <c r="E30" s="1643"/>
      <c r="F30" s="1643"/>
      <c r="G30" s="1643"/>
      <c r="H30" s="1643"/>
      <c r="I30" s="1643"/>
      <c r="J30" s="1643"/>
      <c r="K30" s="1643"/>
      <c r="L30" s="1643"/>
      <c r="M30" s="1643"/>
      <c r="N30" s="1643"/>
      <c r="O30" s="1643"/>
      <c r="P30" s="1643"/>
      <c r="Q30" s="1643"/>
      <c r="R30" s="1643"/>
      <c r="S30" s="1643"/>
      <c r="T30" s="1643"/>
      <c r="U30" s="1643"/>
      <c r="V30" s="1643"/>
      <c r="W30" s="1643"/>
      <c r="X30" s="1643"/>
      <c r="Y30" s="225"/>
    </row>
    <row r="31" spans="1:25" ht="6" customHeight="1">
      <c r="B31" s="224"/>
      <c r="C31" s="39"/>
      <c r="D31" s="39"/>
      <c r="E31" s="39"/>
      <c r="F31" s="39"/>
      <c r="G31" s="39"/>
      <c r="H31" s="39"/>
      <c r="I31" s="39"/>
      <c r="J31" s="39"/>
      <c r="K31" s="39"/>
      <c r="L31" s="39"/>
      <c r="M31" s="39"/>
      <c r="N31" s="39"/>
      <c r="O31" s="39"/>
      <c r="P31" s="39"/>
      <c r="Q31" s="39"/>
      <c r="R31" s="39"/>
      <c r="S31" s="39"/>
      <c r="T31" s="39"/>
      <c r="U31" s="39"/>
      <c r="V31" s="39"/>
      <c r="W31" s="39"/>
      <c r="X31" s="39"/>
      <c r="Y31" s="225"/>
    </row>
    <row r="32" spans="1:25" s="25" customFormat="1" ht="24" customHeight="1">
      <c r="A32" s="30"/>
      <c r="B32" s="224"/>
      <c r="C32" s="40" t="s">
        <v>945</v>
      </c>
      <c r="D32" s="38"/>
      <c r="E32" s="38"/>
      <c r="F32" s="38"/>
      <c r="G32" s="38"/>
      <c r="H32" s="38"/>
      <c r="I32" s="38"/>
      <c r="J32" s="38"/>
      <c r="K32" s="38"/>
      <c r="L32" s="38"/>
      <c r="M32" s="38"/>
      <c r="N32" s="38"/>
      <c r="O32" s="38"/>
      <c r="P32" s="38"/>
      <c r="Q32" s="38"/>
      <c r="R32" s="38"/>
      <c r="S32" s="38"/>
      <c r="T32" s="38"/>
      <c r="U32" s="38"/>
      <c r="V32" s="38"/>
      <c r="W32" s="38"/>
      <c r="X32" s="38"/>
      <c r="Y32" s="226"/>
    </row>
    <row r="33" spans="1:25" ht="6" customHeight="1">
      <c r="B33" s="224"/>
      <c r="C33" s="39"/>
      <c r="D33" s="39"/>
      <c r="E33" s="39"/>
      <c r="F33" s="39"/>
      <c r="G33" s="39"/>
      <c r="H33" s="39"/>
      <c r="I33" s="39"/>
      <c r="J33" s="39"/>
      <c r="K33" s="39"/>
      <c r="L33" s="39"/>
      <c r="M33" s="39"/>
      <c r="N33" s="39"/>
      <c r="O33" s="39"/>
      <c r="P33" s="39"/>
      <c r="Q33" s="39"/>
      <c r="R33" s="39"/>
      <c r="S33" s="39"/>
      <c r="T33" s="39"/>
      <c r="U33" s="39"/>
      <c r="V33" s="39"/>
      <c r="W33" s="39"/>
      <c r="X33" s="39"/>
      <c r="Y33" s="225"/>
    </row>
    <row r="34" spans="1:25" ht="24" customHeight="1">
      <c r="B34" s="224"/>
      <c r="C34" s="1528" t="s">
        <v>539</v>
      </c>
      <c r="D34" s="1529"/>
      <c r="E34" s="1529"/>
      <c r="F34" s="1529"/>
      <c r="G34" s="1529"/>
      <c r="H34" s="1529"/>
      <c r="I34" s="1530"/>
      <c r="J34" s="1644" t="s">
        <v>1288</v>
      </c>
      <c r="K34" s="1645"/>
      <c r="L34" s="1645"/>
      <c r="M34" s="1645"/>
      <c r="N34" s="1645"/>
      <c r="O34" s="1645"/>
      <c r="P34" s="1645"/>
      <c r="Q34" s="53"/>
      <c r="R34" s="53"/>
      <c r="S34" s="53"/>
      <c r="T34" s="53"/>
      <c r="U34" s="53"/>
      <c r="V34" s="53"/>
      <c r="W34" s="53"/>
      <c r="X34" s="71"/>
      <c r="Y34" s="225"/>
    </row>
    <row r="35" spans="1:25" ht="24" customHeight="1">
      <c r="B35" s="224"/>
      <c r="C35" s="1528" t="s">
        <v>946</v>
      </c>
      <c r="D35" s="1529"/>
      <c r="E35" s="1529"/>
      <c r="F35" s="1529"/>
      <c r="G35" s="1529"/>
      <c r="H35" s="1529"/>
      <c r="I35" s="1530"/>
      <c r="J35" s="1646" t="s">
        <v>618</v>
      </c>
      <c r="K35" s="1646"/>
      <c r="L35" s="1646"/>
      <c r="M35" s="1646"/>
      <c r="N35" s="1646"/>
      <c r="O35" s="1646"/>
      <c r="P35" s="1646"/>
      <c r="Q35" s="1646"/>
      <c r="R35" s="1646"/>
      <c r="S35" s="1646"/>
      <c r="T35" s="1646"/>
      <c r="U35" s="1646"/>
      <c r="V35" s="1646"/>
      <c r="W35" s="1646"/>
      <c r="X35" s="1647"/>
      <c r="Y35" s="225"/>
    </row>
    <row r="36" spans="1:25" ht="24" customHeight="1">
      <c r="B36" s="224"/>
      <c r="C36" s="1528" t="s">
        <v>947</v>
      </c>
      <c r="D36" s="1529"/>
      <c r="E36" s="1529"/>
      <c r="F36" s="1529"/>
      <c r="G36" s="1529"/>
      <c r="H36" s="1529"/>
      <c r="I36" s="1530"/>
      <c r="J36" s="1633">
        <v>45930</v>
      </c>
      <c r="K36" s="1634"/>
      <c r="L36" s="1634"/>
      <c r="M36" s="1634"/>
      <c r="N36" s="1634"/>
      <c r="O36" s="1634"/>
      <c r="P36" s="1634"/>
      <c r="Q36" s="54"/>
      <c r="R36" s="54"/>
      <c r="S36" s="54"/>
      <c r="T36" s="54"/>
      <c r="U36" s="54"/>
      <c r="V36" s="54"/>
      <c r="W36" s="54"/>
      <c r="X36" s="72"/>
      <c r="Y36" s="225"/>
    </row>
    <row r="37" spans="1:25" ht="18" customHeight="1">
      <c r="B37" s="224"/>
      <c r="C37" s="1601" t="s">
        <v>1310</v>
      </c>
      <c r="D37" s="1602"/>
      <c r="E37" s="1602"/>
      <c r="F37" s="1602"/>
      <c r="G37" s="1602"/>
      <c r="H37" s="1602"/>
      <c r="I37" s="1603"/>
      <c r="J37" s="1601" t="s">
        <v>704</v>
      </c>
      <c r="K37" s="1602"/>
      <c r="L37" s="1602"/>
      <c r="M37" s="1602"/>
      <c r="N37" s="1602"/>
      <c r="O37" s="1602"/>
      <c r="P37" s="1603"/>
      <c r="Q37" s="1638" t="s">
        <v>509</v>
      </c>
      <c r="R37" s="1638"/>
      <c r="S37" s="1638"/>
      <c r="T37" s="1638"/>
      <c r="U37" s="1537" t="s">
        <v>550</v>
      </c>
      <c r="V37" s="1538"/>
      <c r="W37" s="1538"/>
      <c r="X37" s="1539"/>
      <c r="Y37" s="225"/>
    </row>
    <row r="38" spans="1:25" ht="26.5" customHeight="1">
      <c r="B38" s="224"/>
      <c r="C38" s="1604"/>
      <c r="D38" s="1605"/>
      <c r="E38" s="1605"/>
      <c r="F38" s="1605"/>
      <c r="G38" s="1605"/>
      <c r="H38" s="1605"/>
      <c r="I38" s="1606"/>
      <c r="J38" s="1635"/>
      <c r="K38" s="1636"/>
      <c r="L38" s="1636"/>
      <c r="M38" s="1636"/>
      <c r="N38" s="1636"/>
      <c r="O38" s="1636"/>
      <c r="P38" s="1637"/>
      <c r="Q38" s="1540" t="s">
        <v>712</v>
      </c>
      <c r="R38" s="1541"/>
      <c r="S38" s="1541" t="s">
        <v>801</v>
      </c>
      <c r="T38" s="1551"/>
      <c r="U38" s="1540" t="s">
        <v>712</v>
      </c>
      <c r="V38" s="1541"/>
      <c r="W38" s="1541" t="s">
        <v>767</v>
      </c>
      <c r="X38" s="1551"/>
      <c r="Y38" s="225"/>
    </row>
    <row r="39" spans="1:25" ht="24" customHeight="1">
      <c r="B39" s="224"/>
      <c r="C39" s="1604"/>
      <c r="D39" s="1605"/>
      <c r="E39" s="1605"/>
      <c r="F39" s="1605"/>
      <c r="G39" s="1605"/>
      <c r="H39" s="1605"/>
      <c r="I39" s="1606"/>
      <c r="J39" s="1537" t="s">
        <v>768</v>
      </c>
      <c r="K39" s="1538"/>
      <c r="L39" s="1538"/>
      <c r="M39" s="1538"/>
      <c r="N39" s="1538"/>
      <c r="O39" s="1538"/>
      <c r="P39" s="1538"/>
      <c r="Q39" s="55" t="s">
        <v>1196</v>
      </c>
      <c r="R39" s="73" t="s">
        <v>713</v>
      </c>
      <c r="S39" s="74" t="s">
        <v>1196</v>
      </c>
      <c r="T39" s="75" t="s">
        <v>713</v>
      </c>
      <c r="U39" s="55" t="s">
        <v>1196</v>
      </c>
      <c r="V39" s="76" t="s">
        <v>713</v>
      </c>
      <c r="W39" s="74" t="s">
        <v>1196</v>
      </c>
      <c r="X39" s="75" t="s">
        <v>769</v>
      </c>
      <c r="Y39" s="225"/>
    </row>
    <row r="40" spans="1:25" ht="24" customHeight="1">
      <c r="B40" s="224"/>
      <c r="C40" s="1604"/>
      <c r="D40" s="1605"/>
      <c r="E40" s="1605"/>
      <c r="F40" s="1605"/>
      <c r="G40" s="1605"/>
      <c r="H40" s="1605"/>
      <c r="I40" s="1606"/>
      <c r="J40" s="1639" t="s">
        <v>705</v>
      </c>
      <c r="K40" s="1640"/>
      <c r="L40" s="1640"/>
      <c r="M40" s="1640"/>
      <c r="N40" s="1640"/>
      <c r="O40" s="1640"/>
      <c r="P40" s="1640"/>
      <c r="Q40" s="56">
        <v>1</v>
      </c>
      <c r="R40" s="77" t="s">
        <v>713</v>
      </c>
      <c r="S40" s="78">
        <v>1</v>
      </c>
      <c r="T40" s="79" t="s">
        <v>713</v>
      </c>
      <c r="U40" s="56">
        <v>1</v>
      </c>
      <c r="V40" s="80" t="s">
        <v>713</v>
      </c>
      <c r="W40" s="78">
        <v>6</v>
      </c>
      <c r="X40" s="79" t="s">
        <v>769</v>
      </c>
      <c r="Y40" s="225"/>
    </row>
    <row r="41" spans="1:25" ht="24" customHeight="1">
      <c r="B41" s="224"/>
      <c r="C41" s="1635"/>
      <c r="D41" s="1636"/>
      <c r="E41" s="1636"/>
      <c r="F41" s="1636"/>
      <c r="G41" s="1636"/>
      <c r="H41" s="1636"/>
      <c r="I41" s="1637"/>
      <c r="J41" s="1641" t="s">
        <v>770</v>
      </c>
      <c r="K41" s="1642"/>
      <c r="L41" s="1642"/>
      <c r="M41" s="1642"/>
      <c r="N41" s="1642"/>
      <c r="O41" s="1642"/>
      <c r="P41" s="1642"/>
      <c r="Q41" s="57" t="s">
        <v>1196</v>
      </c>
      <c r="R41" s="81" t="s">
        <v>713</v>
      </c>
      <c r="S41" s="82" t="s">
        <v>1196</v>
      </c>
      <c r="T41" s="83" t="s">
        <v>713</v>
      </c>
      <c r="U41" s="57" t="s">
        <v>1196</v>
      </c>
      <c r="V41" s="84" t="s">
        <v>713</v>
      </c>
      <c r="W41" s="82" t="s">
        <v>1196</v>
      </c>
      <c r="X41" s="83" t="s">
        <v>769</v>
      </c>
      <c r="Y41" s="225"/>
    </row>
    <row r="42" spans="1:25" ht="24" customHeight="1">
      <c r="B42" s="224"/>
      <c r="C42" s="1528" t="s">
        <v>948</v>
      </c>
      <c r="D42" s="1529"/>
      <c r="E42" s="1529"/>
      <c r="F42" s="1529"/>
      <c r="G42" s="1529"/>
      <c r="H42" s="1529"/>
      <c r="I42" s="1530"/>
      <c r="J42" s="1528" t="s">
        <v>949</v>
      </c>
      <c r="K42" s="1529"/>
      <c r="L42" s="1529"/>
      <c r="M42" s="1529"/>
      <c r="N42" s="1529"/>
      <c r="O42" s="1529"/>
      <c r="P42" s="1530"/>
      <c r="Q42" s="1531">
        <v>4.5</v>
      </c>
      <c r="R42" s="1532"/>
      <c r="S42" s="1532"/>
      <c r="T42" s="1532"/>
      <c r="U42" s="1533" t="s">
        <v>719</v>
      </c>
      <c r="V42" s="1533"/>
      <c r="W42" s="1533"/>
      <c r="X42" s="1534"/>
      <c r="Y42" s="225"/>
    </row>
    <row r="43" spans="1:25" ht="24" customHeight="1">
      <c r="B43" s="224"/>
      <c r="C43" s="1528" t="s">
        <v>950</v>
      </c>
      <c r="D43" s="1529"/>
      <c r="E43" s="1529"/>
      <c r="F43" s="1529"/>
      <c r="G43" s="1529"/>
      <c r="H43" s="1529"/>
      <c r="I43" s="1530"/>
      <c r="J43" s="1535">
        <v>7160000</v>
      </c>
      <c r="K43" s="1536"/>
      <c r="L43" s="1536"/>
      <c r="M43" s="1536"/>
      <c r="N43" s="1536"/>
      <c r="O43" s="1536"/>
      <c r="P43" s="1536"/>
      <c r="Q43" s="1536"/>
      <c r="R43" s="1536"/>
      <c r="S43" s="1536"/>
      <c r="T43" s="1536"/>
      <c r="U43" s="1536"/>
      <c r="V43" s="1536"/>
      <c r="W43" s="1536"/>
      <c r="X43" s="85" t="s">
        <v>778</v>
      </c>
      <c r="Y43" s="225"/>
    </row>
    <row r="44" spans="1:25" s="26" customFormat="1" ht="24" customHeight="1">
      <c r="A44" s="30"/>
      <c r="B44" s="224"/>
      <c r="C44" s="1621" t="s">
        <v>951</v>
      </c>
      <c r="D44" s="1622"/>
      <c r="E44" s="1622"/>
      <c r="F44" s="1622"/>
      <c r="G44" s="1622"/>
      <c r="H44" s="1622"/>
      <c r="I44" s="1623"/>
      <c r="J44" s="1630" t="s">
        <v>306</v>
      </c>
      <c r="K44" s="1631"/>
      <c r="L44" s="1631"/>
      <c r="M44" s="1632">
        <v>6500000</v>
      </c>
      <c r="N44" s="1632"/>
      <c r="O44" s="1632"/>
      <c r="P44" s="58" t="s">
        <v>778</v>
      </c>
      <c r="Q44" s="1630" t="s">
        <v>372</v>
      </c>
      <c r="R44" s="1631"/>
      <c r="S44" s="1631"/>
      <c r="T44" s="1632">
        <v>260000</v>
      </c>
      <c r="U44" s="1632"/>
      <c r="V44" s="1632"/>
      <c r="W44" s="1632"/>
      <c r="X44" s="86" t="s">
        <v>778</v>
      </c>
      <c r="Y44" s="227"/>
    </row>
    <row r="45" spans="1:25" s="26" customFormat="1" ht="24" customHeight="1">
      <c r="A45" s="30"/>
      <c r="B45" s="224"/>
      <c r="C45" s="1624"/>
      <c r="D45" s="1625"/>
      <c r="E45" s="1625"/>
      <c r="F45" s="1625"/>
      <c r="G45" s="1625"/>
      <c r="H45" s="1625"/>
      <c r="I45" s="1626"/>
      <c r="J45" s="1552" t="s">
        <v>328</v>
      </c>
      <c r="K45" s="1553"/>
      <c r="L45" s="1553"/>
      <c r="M45" s="1554">
        <v>400000</v>
      </c>
      <c r="N45" s="1554"/>
      <c r="O45" s="1554"/>
      <c r="P45" s="59" t="s">
        <v>778</v>
      </c>
      <c r="Q45" s="1555" t="s">
        <v>350</v>
      </c>
      <c r="R45" s="1556"/>
      <c r="S45" s="1556"/>
      <c r="T45" s="1557" t="s">
        <v>1196</v>
      </c>
      <c r="U45" s="1557"/>
      <c r="V45" s="1557"/>
      <c r="W45" s="1557"/>
      <c r="X45" s="87" t="s">
        <v>778</v>
      </c>
      <c r="Y45" s="227"/>
    </row>
    <row r="46" spans="1:25" s="26" customFormat="1" ht="24" customHeight="1">
      <c r="A46" s="30"/>
      <c r="B46" s="224"/>
      <c r="C46" s="1627"/>
      <c r="D46" s="1628"/>
      <c r="E46" s="1628"/>
      <c r="F46" s="1628"/>
      <c r="G46" s="1628"/>
      <c r="H46" s="1628"/>
      <c r="I46" s="1629"/>
      <c r="J46" s="1558" t="s">
        <v>394</v>
      </c>
      <c r="K46" s="1559"/>
      <c r="L46" s="1559"/>
      <c r="M46" s="1560" t="s">
        <v>1196</v>
      </c>
      <c r="N46" s="1560"/>
      <c r="O46" s="1560"/>
      <c r="P46" s="60" t="s">
        <v>778</v>
      </c>
      <c r="Q46" s="1561"/>
      <c r="R46" s="1562"/>
      <c r="S46" s="1562"/>
      <c r="T46" s="1562"/>
      <c r="U46" s="1562"/>
      <c r="V46" s="1562"/>
      <c r="W46" s="1562"/>
      <c r="X46" s="1563"/>
      <c r="Y46" s="227"/>
    </row>
    <row r="47" spans="1:25" s="26" customFormat="1" ht="37" customHeight="1">
      <c r="A47" s="30"/>
      <c r="B47" s="224"/>
      <c r="C47" s="1601" t="s">
        <v>830</v>
      </c>
      <c r="D47" s="1602"/>
      <c r="E47" s="1602"/>
      <c r="F47" s="1602"/>
      <c r="G47" s="1602"/>
      <c r="H47" s="1602"/>
      <c r="I47" s="1603"/>
      <c r="J47" s="1607" t="s">
        <v>952</v>
      </c>
      <c r="K47" s="1608"/>
      <c r="L47" s="1608"/>
      <c r="M47" s="1608"/>
      <c r="N47" s="1608"/>
      <c r="O47" s="1608"/>
      <c r="P47" s="1608"/>
      <c r="Q47" s="1609" t="s">
        <v>1289</v>
      </c>
      <c r="R47" s="1610"/>
      <c r="S47" s="1610"/>
      <c r="T47" s="1610"/>
      <c r="U47" s="1610"/>
      <c r="V47" s="1610"/>
      <c r="W47" s="1610"/>
      <c r="X47" s="1611"/>
      <c r="Y47" s="227"/>
    </row>
    <row r="48" spans="1:25" s="26" customFormat="1" ht="24" customHeight="1">
      <c r="A48" s="30"/>
      <c r="B48" s="224"/>
      <c r="C48" s="1604"/>
      <c r="D48" s="1605"/>
      <c r="E48" s="1605"/>
      <c r="F48" s="1605"/>
      <c r="G48" s="1605"/>
      <c r="H48" s="1605"/>
      <c r="I48" s="1606"/>
      <c r="J48" s="1612" t="s">
        <v>832</v>
      </c>
      <c r="K48" s="1613"/>
      <c r="L48" s="1613"/>
      <c r="M48" s="1613"/>
      <c r="N48" s="1613"/>
      <c r="O48" s="1613"/>
      <c r="P48" s="1613"/>
      <c r="Q48" s="1614" t="s">
        <v>1278</v>
      </c>
      <c r="R48" s="1615"/>
      <c r="S48" s="1615"/>
      <c r="T48" s="1615"/>
      <c r="U48" s="1615"/>
      <c r="V48" s="1615"/>
      <c r="W48" s="1615"/>
      <c r="X48" s="1616"/>
      <c r="Y48" s="227"/>
    </row>
    <row r="49" spans="1:25" s="27" customFormat="1" ht="24" customHeight="1">
      <c r="A49" s="30"/>
      <c r="B49" s="224"/>
      <c r="C49" s="1604"/>
      <c r="D49" s="1605"/>
      <c r="E49" s="1605"/>
      <c r="F49" s="1605"/>
      <c r="G49" s="1605"/>
      <c r="H49" s="1605"/>
      <c r="I49" s="1606"/>
      <c r="J49" s="1617" t="s">
        <v>953</v>
      </c>
      <c r="K49" s="1618"/>
      <c r="L49" s="1618"/>
      <c r="M49" s="1618"/>
      <c r="N49" s="1618"/>
      <c r="O49" s="1618"/>
      <c r="P49" s="1618"/>
      <c r="Q49" s="1619">
        <v>100000</v>
      </c>
      <c r="R49" s="1620"/>
      <c r="S49" s="1620"/>
      <c r="T49" s="1620"/>
      <c r="U49" s="1620"/>
      <c r="V49" s="1620"/>
      <c r="W49" s="1620"/>
      <c r="X49" s="88" t="s">
        <v>778</v>
      </c>
      <c r="Y49" s="228"/>
    </row>
    <row r="50" spans="1:25" s="27" customFormat="1" ht="24" customHeight="1">
      <c r="A50" s="30"/>
      <c r="B50" s="224"/>
      <c r="C50" s="1528" t="s">
        <v>954</v>
      </c>
      <c r="D50" s="1529"/>
      <c r="E50" s="1529"/>
      <c r="F50" s="1529"/>
      <c r="G50" s="1529"/>
      <c r="H50" s="1529"/>
      <c r="I50" s="1529"/>
      <c r="J50" s="1535">
        <v>3480000</v>
      </c>
      <c r="K50" s="1536"/>
      <c r="L50" s="1536"/>
      <c r="M50" s="1536"/>
      <c r="N50" s="1536"/>
      <c r="O50" s="1536"/>
      <c r="P50" s="1536"/>
      <c r="Q50" s="1536"/>
      <c r="R50" s="1536"/>
      <c r="S50" s="1536"/>
      <c r="T50" s="1536"/>
      <c r="U50" s="1536"/>
      <c r="V50" s="1536"/>
      <c r="W50" s="1585"/>
      <c r="X50" s="85" t="s">
        <v>778</v>
      </c>
      <c r="Y50" s="228"/>
    </row>
    <row r="51" spans="1:25" ht="6" customHeight="1">
      <c r="B51" s="224"/>
      <c r="C51" s="41"/>
      <c r="D51" s="41"/>
      <c r="E51" s="41"/>
      <c r="F51" s="41"/>
      <c r="G51" s="41"/>
      <c r="H51" s="41"/>
      <c r="I51" s="41"/>
      <c r="J51" s="26"/>
      <c r="K51" s="26"/>
      <c r="L51" s="26"/>
      <c r="M51" s="26"/>
      <c r="N51" s="26"/>
      <c r="O51" s="26"/>
      <c r="P51" s="26"/>
      <c r="Q51" s="26"/>
      <c r="R51" s="26"/>
      <c r="S51" s="26"/>
      <c r="T51" s="26"/>
      <c r="U51" s="26"/>
      <c r="V51" s="26"/>
      <c r="W51" s="26"/>
      <c r="X51" s="26"/>
      <c r="Y51" s="225"/>
    </row>
    <row r="52" spans="1:25" ht="18" customHeight="1">
      <c r="B52" s="224"/>
      <c r="C52" s="26" t="s">
        <v>723</v>
      </c>
      <c r="D52" s="26"/>
      <c r="E52" s="26"/>
      <c r="F52" s="26"/>
      <c r="G52" s="26"/>
      <c r="H52" s="26"/>
      <c r="I52" s="26"/>
      <c r="J52" s="26"/>
      <c r="K52" s="26"/>
      <c r="L52" s="26"/>
      <c r="M52" s="26"/>
      <c r="N52" s="26"/>
      <c r="O52" s="26"/>
      <c r="P52" s="26"/>
      <c r="Q52" s="26"/>
      <c r="R52" s="26"/>
      <c r="S52" s="26"/>
      <c r="T52" s="26"/>
      <c r="U52" s="26"/>
      <c r="V52" s="26"/>
      <c r="W52" s="26"/>
      <c r="X52" s="26"/>
      <c r="Y52" s="225"/>
    </row>
    <row r="53" spans="1:25" ht="43.5" customHeight="1">
      <c r="B53" s="224"/>
      <c r="C53" s="1586"/>
      <c r="D53" s="1587"/>
      <c r="E53" s="1587"/>
      <c r="F53" s="1587"/>
      <c r="G53" s="1587"/>
      <c r="H53" s="1587"/>
      <c r="I53" s="1587"/>
      <c r="J53" s="1587"/>
      <c r="K53" s="1587"/>
      <c r="L53" s="1587"/>
      <c r="M53" s="1587"/>
      <c r="N53" s="1587"/>
      <c r="O53" s="1587"/>
      <c r="P53" s="1587"/>
      <c r="Q53" s="1587"/>
      <c r="R53" s="1587"/>
      <c r="S53" s="1587"/>
      <c r="T53" s="1587"/>
      <c r="U53" s="1587"/>
      <c r="V53" s="1587"/>
      <c r="W53" s="1587"/>
      <c r="X53" s="1588"/>
      <c r="Y53" s="225"/>
    </row>
    <row r="54" spans="1:25" ht="43.5" customHeight="1">
      <c r="B54" s="224"/>
      <c r="C54" s="1589"/>
      <c r="D54" s="1590"/>
      <c r="E54" s="1590"/>
      <c r="F54" s="1590"/>
      <c r="G54" s="1590"/>
      <c r="H54" s="1590"/>
      <c r="I54" s="1590"/>
      <c r="J54" s="1590"/>
      <c r="K54" s="1590"/>
      <c r="L54" s="1590"/>
      <c r="M54" s="1590"/>
      <c r="N54" s="1590"/>
      <c r="O54" s="1590"/>
      <c r="P54" s="1590"/>
      <c r="Q54" s="1590"/>
      <c r="R54" s="1590"/>
      <c r="S54" s="1590"/>
      <c r="T54" s="1590"/>
      <c r="U54" s="1590"/>
      <c r="V54" s="1590"/>
      <c r="W54" s="1590"/>
      <c r="X54" s="1591"/>
      <c r="Y54" s="225"/>
    </row>
    <row r="55" spans="1:25" ht="43.5" customHeight="1">
      <c r="B55" s="224"/>
      <c r="C55" s="1589"/>
      <c r="D55" s="1590"/>
      <c r="E55" s="1590"/>
      <c r="F55" s="1590"/>
      <c r="G55" s="1590"/>
      <c r="H55" s="1590"/>
      <c r="I55" s="1590"/>
      <c r="J55" s="1590"/>
      <c r="K55" s="1590"/>
      <c r="L55" s="1590"/>
      <c r="M55" s="1590"/>
      <c r="N55" s="1590"/>
      <c r="O55" s="1590"/>
      <c r="P55" s="1590"/>
      <c r="Q55" s="1590"/>
      <c r="R55" s="1590"/>
      <c r="S55" s="1590"/>
      <c r="T55" s="1590"/>
      <c r="U55" s="1590"/>
      <c r="V55" s="1590"/>
      <c r="W55" s="1590"/>
      <c r="X55" s="1591"/>
      <c r="Y55" s="225"/>
    </row>
    <row r="56" spans="1:25" ht="43.5" customHeight="1">
      <c r="B56" s="224"/>
      <c r="C56" s="1589"/>
      <c r="D56" s="1590"/>
      <c r="E56" s="1590"/>
      <c r="F56" s="1590"/>
      <c r="G56" s="1590"/>
      <c r="H56" s="1590"/>
      <c r="I56" s="1590"/>
      <c r="J56" s="1590"/>
      <c r="K56" s="1590"/>
      <c r="L56" s="1590"/>
      <c r="M56" s="1590"/>
      <c r="N56" s="1590"/>
      <c r="O56" s="1590"/>
      <c r="P56" s="1590"/>
      <c r="Q56" s="1590"/>
      <c r="R56" s="1590"/>
      <c r="S56" s="1590"/>
      <c r="T56" s="1590"/>
      <c r="U56" s="1590"/>
      <c r="V56" s="1590"/>
      <c r="W56" s="1590"/>
      <c r="X56" s="1591"/>
      <c r="Y56" s="225"/>
    </row>
    <row r="57" spans="1:25" ht="43.5" customHeight="1">
      <c r="B57" s="224"/>
      <c r="C57" s="1589"/>
      <c r="D57" s="1590"/>
      <c r="E57" s="1590"/>
      <c r="F57" s="1590"/>
      <c r="G57" s="1590"/>
      <c r="H57" s="1590"/>
      <c r="I57" s="1590"/>
      <c r="J57" s="1590"/>
      <c r="K57" s="1590"/>
      <c r="L57" s="1590"/>
      <c r="M57" s="1590"/>
      <c r="N57" s="1590"/>
      <c r="O57" s="1590"/>
      <c r="P57" s="1590"/>
      <c r="Q57" s="1590"/>
      <c r="R57" s="1590"/>
      <c r="S57" s="1590"/>
      <c r="T57" s="1590"/>
      <c r="U57" s="1590"/>
      <c r="V57" s="1590"/>
      <c r="W57" s="1590"/>
      <c r="X57" s="1591"/>
      <c r="Y57" s="225"/>
    </row>
    <row r="58" spans="1:25" ht="43.5" customHeight="1">
      <c r="B58" s="224"/>
      <c r="C58" s="1592"/>
      <c r="D58" s="1593"/>
      <c r="E58" s="1593"/>
      <c r="F58" s="1593"/>
      <c r="G58" s="1593"/>
      <c r="H58" s="1593"/>
      <c r="I58" s="1593"/>
      <c r="J58" s="1593"/>
      <c r="K58" s="1593"/>
      <c r="L58" s="1593"/>
      <c r="M58" s="1593"/>
      <c r="N58" s="1593"/>
      <c r="O58" s="1593"/>
      <c r="P58" s="1593"/>
      <c r="Q58" s="1593"/>
      <c r="R58" s="1593"/>
      <c r="S58" s="1593"/>
      <c r="T58" s="1593"/>
      <c r="U58" s="1593"/>
      <c r="V58" s="1593"/>
      <c r="W58" s="1593"/>
      <c r="X58" s="1594"/>
      <c r="Y58" s="225"/>
    </row>
    <row r="59" spans="1:25" ht="15.65" customHeight="1">
      <c r="B59" s="224"/>
      <c r="C59" s="42"/>
      <c r="D59" s="33"/>
      <c r="E59" s="33"/>
      <c r="F59" s="33"/>
      <c r="G59" s="33"/>
      <c r="H59" s="33"/>
      <c r="I59" s="33"/>
      <c r="J59" s="33"/>
      <c r="K59" s="33"/>
      <c r="L59" s="33"/>
      <c r="M59" s="33"/>
      <c r="N59" s="33"/>
      <c r="O59" s="33"/>
      <c r="P59" s="33"/>
      <c r="Q59" s="33"/>
      <c r="S59" s="33"/>
      <c r="U59" s="52"/>
      <c r="V59" s="52"/>
      <c r="W59" s="52"/>
      <c r="X59" s="52"/>
      <c r="Y59" s="225"/>
    </row>
    <row r="60" spans="1:25" ht="6" customHeight="1">
      <c r="B60" s="224"/>
      <c r="C60" s="43"/>
      <c r="D60" s="43"/>
      <c r="E60" s="43"/>
      <c r="F60" s="43"/>
      <c r="G60" s="43"/>
      <c r="H60" s="43"/>
      <c r="I60" s="43"/>
      <c r="J60" s="43"/>
      <c r="K60" s="43"/>
      <c r="L60" s="43"/>
      <c r="M60" s="43"/>
      <c r="N60" s="43"/>
      <c r="O60" s="43"/>
      <c r="P60" s="43"/>
      <c r="Q60" s="43"/>
      <c r="R60" s="43"/>
      <c r="S60" s="43"/>
      <c r="T60" s="43"/>
      <c r="U60" s="43"/>
      <c r="V60" s="43"/>
      <c r="W60" s="43"/>
      <c r="X60" s="43"/>
      <c r="Y60" s="225"/>
    </row>
    <row r="61" spans="1:25" ht="24" customHeight="1">
      <c r="B61" s="224"/>
      <c r="C61" s="40" t="s">
        <v>804</v>
      </c>
      <c r="D61" s="43"/>
      <c r="E61" s="43"/>
      <c r="F61" s="43"/>
      <c r="G61" s="43"/>
      <c r="H61" s="43"/>
      <c r="I61" s="43"/>
      <c r="J61" s="43"/>
      <c r="K61" s="43"/>
      <c r="L61" s="43"/>
      <c r="M61" s="43"/>
      <c r="N61" s="43"/>
      <c r="O61" s="43"/>
      <c r="P61" s="43"/>
      <c r="Q61" s="43"/>
      <c r="R61" s="43"/>
      <c r="S61" s="43"/>
      <c r="T61" s="43"/>
      <c r="U61" s="43"/>
      <c r="V61" s="43"/>
      <c r="W61" s="43"/>
      <c r="X61" s="43"/>
      <c r="Y61" s="225"/>
    </row>
    <row r="62" spans="1:25" ht="6" customHeight="1">
      <c r="B62" s="224"/>
      <c r="C62" s="40"/>
      <c r="D62" s="43"/>
      <c r="E62" s="43"/>
      <c r="F62" s="43"/>
      <c r="G62" s="43"/>
      <c r="H62" s="43"/>
      <c r="I62" s="43"/>
      <c r="J62" s="43"/>
      <c r="K62" s="43"/>
      <c r="L62" s="43"/>
      <c r="M62" s="43"/>
      <c r="N62" s="43"/>
      <c r="O62" s="43"/>
      <c r="P62" s="43"/>
      <c r="Q62" s="43"/>
      <c r="R62" s="43"/>
      <c r="S62" s="43"/>
      <c r="T62" s="43"/>
      <c r="U62" s="43"/>
      <c r="V62" s="43"/>
      <c r="W62" s="43"/>
      <c r="X62" s="43"/>
      <c r="Y62" s="225"/>
    </row>
    <row r="63" spans="1:25" ht="36" customHeight="1">
      <c r="B63" s="224"/>
      <c r="C63" s="1595" t="s">
        <v>955</v>
      </c>
      <c r="D63" s="1596"/>
      <c r="E63" s="1596"/>
      <c r="F63" s="1596"/>
      <c r="G63" s="1596"/>
      <c r="H63" s="1596"/>
      <c r="I63" s="1596"/>
      <c r="J63" s="1596"/>
      <c r="K63" s="1597"/>
      <c r="L63" s="61"/>
      <c r="M63" s="62" t="s">
        <v>956</v>
      </c>
      <c r="N63" s="1598">
        <v>3480000</v>
      </c>
      <c r="O63" s="1599"/>
      <c r="P63" s="1599"/>
      <c r="Q63" s="1599"/>
      <c r="R63" s="1599"/>
      <c r="S63" s="1599"/>
      <c r="T63" s="1599"/>
      <c r="U63" s="1599"/>
      <c r="V63" s="1599"/>
      <c r="W63" s="1600"/>
      <c r="X63" s="89" t="s">
        <v>778</v>
      </c>
      <c r="Y63" s="225"/>
    </row>
    <row r="64" spans="1:25">
      <c r="B64" s="224"/>
      <c r="C64" s="44"/>
      <c r="D64" s="44"/>
      <c r="E64" s="44"/>
      <c r="F64" s="44"/>
      <c r="G64" s="44"/>
      <c r="H64" s="44"/>
      <c r="I64" s="44"/>
      <c r="J64" s="44"/>
      <c r="K64" s="44"/>
      <c r="L64" s="63"/>
      <c r="M64" s="64"/>
      <c r="N64" s="65"/>
      <c r="O64" s="65"/>
      <c r="P64" s="65"/>
      <c r="Q64" s="66"/>
      <c r="R64" s="66"/>
      <c r="S64" s="66"/>
      <c r="T64" s="66"/>
      <c r="U64" s="66"/>
      <c r="V64" s="66"/>
      <c r="W64" s="66"/>
      <c r="X64" s="90"/>
      <c r="Y64" s="225"/>
    </row>
    <row r="65" spans="2:25">
      <c r="B65" s="224"/>
      <c r="C65" s="44" t="s">
        <v>805</v>
      </c>
      <c r="D65" s="44"/>
      <c r="E65" s="44"/>
      <c r="F65" s="44"/>
      <c r="G65" s="44"/>
      <c r="H65" s="44"/>
      <c r="I65" s="44"/>
      <c r="J65" s="44"/>
      <c r="K65" s="96"/>
      <c r="L65" s="65"/>
      <c r="M65" s="65"/>
      <c r="N65" s="65"/>
      <c r="O65" s="65"/>
      <c r="P65" s="66"/>
      <c r="Q65" s="66"/>
      <c r="R65" s="66"/>
      <c r="S65" s="66"/>
      <c r="T65" s="66"/>
      <c r="U65" s="66"/>
      <c r="V65" s="66"/>
      <c r="W65" s="66"/>
      <c r="X65" s="66"/>
      <c r="Y65" s="225"/>
    </row>
    <row r="66" spans="2:25" ht="6" customHeight="1">
      <c r="B66" s="224"/>
      <c r="C66" s="44"/>
      <c r="D66" s="44"/>
      <c r="E66" s="44"/>
      <c r="F66" s="44"/>
      <c r="G66" s="44"/>
      <c r="H66" s="44"/>
      <c r="I66" s="44"/>
      <c r="J66" s="44"/>
      <c r="K66" s="96"/>
      <c r="L66" s="65"/>
      <c r="M66" s="65"/>
      <c r="N66" s="65"/>
      <c r="O66" s="65"/>
      <c r="P66" s="66"/>
      <c r="Q66" s="66"/>
      <c r="R66" s="66"/>
      <c r="S66" s="66"/>
      <c r="T66" s="66"/>
      <c r="U66" s="66"/>
      <c r="V66" s="66"/>
      <c r="W66" s="66"/>
      <c r="X66" s="66"/>
      <c r="Y66" s="225"/>
    </row>
    <row r="67" spans="2:25" ht="36" customHeight="1">
      <c r="B67" s="224"/>
      <c r="C67" s="1576" t="s">
        <v>957</v>
      </c>
      <c r="D67" s="1577"/>
      <c r="E67" s="1578"/>
      <c r="F67" s="91">
        <v>0</v>
      </c>
      <c r="G67" s="92">
        <v>1</v>
      </c>
      <c r="H67" s="92">
        <v>2</v>
      </c>
      <c r="I67" s="93">
        <v>3</v>
      </c>
      <c r="J67" s="1576" t="s">
        <v>807</v>
      </c>
      <c r="K67" s="1577"/>
      <c r="L67" s="1579"/>
      <c r="M67" s="92">
        <v>4</v>
      </c>
      <c r="N67" s="92">
        <v>5</v>
      </c>
      <c r="O67" s="93">
        <v>6</v>
      </c>
      <c r="P67" s="1580" t="s">
        <v>958</v>
      </c>
      <c r="Q67" s="1581"/>
      <c r="R67" s="1582"/>
      <c r="S67" s="1583" t="s">
        <v>808</v>
      </c>
      <c r="T67" s="1584"/>
      <c r="U67" s="93" t="s">
        <v>1275</v>
      </c>
      <c r="V67" s="1583" t="s">
        <v>809</v>
      </c>
      <c r="W67" s="1584"/>
      <c r="X67" s="93" t="s">
        <v>1196</v>
      </c>
      <c r="Y67" s="225"/>
    </row>
    <row r="68" spans="2:25" ht="24" customHeight="1">
      <c r="B68" s="224"/>
      <c r="C68" s="1542" t="s">
        <v>959</v>
      </c>
      <c r="D68" s="1543"/>
      <c r="E68" s="1544"/>
      <c r="F68" s="94" t="s">
        <v>960</v>
      </c>
      <c r="G68" s="95"/>
      <c r="H68" s="95"/>
      <c r="I68" s="95"/>
      <c r="J68" s="97"/>
      <c r="K68" s="97"/>
      <c r="L68" s="97"/>
      <c r="M68" s="97"/>
      <c r="N68" s="97"/>
      <c r="O68" s="97"/>
      <c r="P68" s="97"/>
      <c r="Q68" s="97"/>
      <c r="R68" s="97"/>
      <c r="S68" s="97"/>
      <c r="T68" s="97"/>
      <c r="U68" s="97"/>
      <c r="V68" s="97"/>
      <c r="W68" s="97"/>
      <c r="X68" s="100"/>
      <c r="Y68" s="225"/>
    </row>
    <row r="69" spans="2:25" ht="36" customHeight="1">
      <c r="B69" s="224"/>
      <c r="C69" s="1545"/>
      <c r="D69" s="1546"/>
      <c r="E69" s="1547"/>
      <c r="F69" s="1548" t="s">
        <v>1276</v>
      </c>
      <c r="G69" s="1549"/>
      <c r="H69" s="1549"/>
      <c r="I69" s="1549"/>
      <c r="J69" s="1549"/>
      <c r="K69" s="1549"/>
      <c r="L69" s="1549"/>
      <c r="M69" s="1549"/>
      <c r="N69" s="1549"/>
      <c r="O69" s="1549"/>
      <c r="P69" s="1549"/>
      <c r="Q69" s="1549"/>
      <c r="R69" s="1549"/>
      <c r="S69" s="1549"/>
      <c r="T69" s="1549"/>
      <c r="U69" s="1549"/>
      <c r="V69" s="1549"/>
      <c r="W69" s="1549"/>
      <c r="X69" s="1550"/>
      <c r="Y69" s="225"/>
    </row>
    <row r="70" spans="2:25" ht="36" customHeight="1">
      <c r="B70" s="224"/>
      <c r="C70" s="1545" t="s">
        <v>961</v>
      </c>
      <c r="D70" s="1546"/>
      <c r="E70" s="1547"/>
      <c r="F70" s="91">
        <v>7</v>
      </c>
      <c r="G70" s="92">
        <v>8</v>
      </c>
      <c r="H70" s="92">
        <v>9</v>
      </c>
      <c r="I70" s="92">
        <v>1</v>
      </c>
      <c r="J70" s="92">
        <v>0</v>
      </c>
      <c r="K70" s="92">
        <v>1</v>
      </c>
      <c r="L70" s="93">
        <v>1</v>
      </c>
      <c r="M70" s="98" t="s">
        <v>813</v>
      </c>
      <c r="N70" s="99"/>
      <c r="O70" s="99"/>
      <c r="P70" s="99"/>
      <c r="Q70" s="99"/>
      <c r="R70" s="99"/>
      <c r="S70" s="99"/>
      <c r="T70" s="99"/>
      <c r="U70" s="99"/>
      <c r="V70" s="99"/>
      <c r="W70" s="99"/>
      <c r="X70" s="99"/>
      <c r="Y70" s="225"/>
    </row>
    <row r="71" spans="2:25">
      <c r="B71" s="224"/>
      <c r="C71" s="44"/>
      <c r="D71" s="44"/>
      <c r="E71" s="44"/>
      <c r="F71" s="44"/>
      <c r="G71" s="44"/>
      <c r="H71" s="44"/>
      <c r="I71" s="44"/>
      <c r="J71" s="44"/>
      <c r="K71" s="44"/>
      <c r="L71" s="44"/>
      <c r="M71" s="44"/>
      <c r="N71" s="44"/>
      <c r="O71" s="44"/>
      <c r="P71" s="44"/>
      <c r="Q71" s="44"/>
      <c r="R71" s="44"/>
      <c r="S71" s="44"/>
      <c r="T71" s="44"/>
      <c r="U71" s="44"/>
      <c r="V71" s="44"/>
      <c r="W71" s="44"/>
      <c r="X71" s="44"/>
      <c r="Y71" s="225"/>
    </row>
    <row r="72" spans="2:25">
      <c r="B72" s="224"/>
      <c r="C72" s="44" t="s">
        <v>962</v>
      </c>
      <c r="D72" s="44"/>
      <c r="E72" s="44"/>
      <c r="F72" s="44"/>
      <c r="G72" s="44"/>
      <c r="H72" s="44"/>
      <c r="I72" s="44"/>
      <c r="J72" s="44"/>
      <c r="K72" s="44"/>
      <c r="L72" s="44"/>
      <c r="M72" s="44"/>
      <c r="N72" s="44"/>
      <c r="O72" s="44"/>
      <c r="P72" s="44"/>
      <c r="Q72" s="44"/>
      <c r="R72" s="44"/>
      <c r="S72" s="44"/>
      <c r="T72" s="44"/>
      <c r="U72" s="44"/>
      <c r="V72" s="44"/>
      <c r="W72" s="44"/>
      <c r="X72" s="44"/>
      <c r="Y72" s="225"/>
    </row>
    <row r="73" spans="2:25" ht="6" customHeight="1" thickBot="1">
      <c r="B73" s="224"/>
      <c r="C73" s="44"/>
      <c r="D73" s="44"/>
      <c r="E73" s="44"/>
      <c r="F73" s="44"/>
      <c r="G73" s="44"/>
      <c r="H73" s="44"/>
      <c r="I73" s="44"/>
      <c r="J73" s="44"/>
      <c r="K73" s="44"/>
      <c r="L73" s="44"/>
      <c r="M73" s="44"/>
      <c r="N73" s="44"/>
      <c r="O73" s="44"/>
      <c r="P73" s="44"/>
      <c r="Q73" s="44"/>
      <c r="R73" s="44"/>
      <c r="S73" s="44"/>
      <c r="T73" s="44"/>
      <c r="U73" s="44"/>
      <c r="V73" s="44"/>
      <c r="W73" s="44"/>
      <c r="X73" s="44"/>
      <c r="Y73" s="225"/>
    </row>
    <row r="74" spans="2:25" ht="18.649999999999999" customHeight="1" thickTop="1">
      <c r="B74" s="224"/>
      <c r="C74" s="1564" t="s">
        <v>963</v>
      </c>
      <c r="D74" s="1565"/>
      <c r="E74" s="1565"/>
      <c r="F74" s="1565"/>
      <c r="G74" s="1565"/>
      <c r="H74" s="1565"/>
      <c r="I74" s="1565"/>
      <c r="J74" s="1565"/>
      <c r="K74" s="1565"/>
      <c r="L74" s="1565"/>
      <c r="M74" s="1565"/>
      <c r="N74" s="1565"/>
      <c r="O74" s="1565"/>
      <c r="P74" s="1565"/>
      <c r="Q74" s="1565"/>
      <c r="R74" s="1565"/>
      <c r="S74" s="1565"/>
      <c r="T74" s="1565"/>
      <c r="U74" s="1565"/>
      <c r="V74" s="1565"/>
      <c r="W74" s="1565"/>
      <c r="X74" s="1566"/>
      <c r="Y74" s="225"/>
    </row>
    <row r="75" spans="2:25" ht="18.649999999999999" customHeight="1">
      <c r="B75" s="224"/>
      <c r="C75" s="1567"/>
      <c r="D75" s="1568"/>
      <c r="E75" s="1568"/>
      <c r="F75" s="1568"/>
      <c r="G75" s="1568"/>
      <c r="H75" s="1568"/>
      <c r="I75" s="1568"/>
      <c r="J75" s="1568"/>
      <c r="K75" s="1568"/>
      <c r="L75" s="1568"/>
      <c r="M75" s="1568"/>
      <c r="N75" s="1568"/>
      <c r="O75" s="1568"/>
      <c r="P75" s="1568"/>
      <c r="Q75" s="1568"/>
      <c r="R75" s="1568"/>
      <c r="S75" s="1568"/>
      <c r="T75" s="1568"/>
      <c r="U75" s="1568"/>
      <c r="V75" s="1568"/>
      <c r="W75" s="1568"/>
      <c r="X75" s="1569"/>
      <c r="Y75" s="225"/>
    </row>
    <row r="76" spans="2:25" ht="18.649999999999999" customHeight="1">
      <c r="B76" s="224"/>
      <c r="C76" s="1567"/>
      <c r="D76" s="1568"/>
      <c r="E76" s="1568"/>
      <c r="F76" s="1568"/>
      <c r="G76" s="1568"/>
      <c r="H76" s="1568"/>
      <c r="I76" s="1568"/>
      <c r="J76" s="1568"/>
      <c r="K76" s="1568"/>
      <c r="L76" s="1568"/>
      <c r="M76" s="1568"/>
      <c r="N76" s="1568"/>
      <c r="O76" s="1568"/>
      <c r="P76" s="1568"/>
      <c r="Q76" s="1568"/>
      <c r="R76" s="1568"/>
      <c r="S76" s="1568"/>
      <c r="T76" s="1568"/>
      <c r="U76" s="1568"/>
      <c r="V76" s="1568"/>
      <c r="W76" s="1568"/>
      <c r="X76" s="1569"/>
      <c r="Y76" s="225"/>
    </row>
    <row r="77" spans="2:25" ht="18.649999999999999" customHeight="1">
      <c r="B77" s="224"/>
      <c r="C77" s="1567"/>
      <c r="D77" s="1568"/>
      <c r="E77" s="1568"/>
      <c r="F77" s="1568"/>
      <c r="G77" s="1568"/>
      <c r="H77" s="1568"/>
      <c r="I77" s="1568"/>
      <c r="J77" s="1568"/>
      <c r="K77" s="1568"/>
      <c r="L77" s="1568"/>
      <c r="M77" s="1568"/>
      <c r="N77" s="1568"/>
      <c r="O77" s="1568"/>
      <c r="P77" s="1568"/>
      <c r="Q77" s="1568"/>
      <c r="R77" s="1568"/>
      <c r="S77" s="1568"/>
      <c r="T77" s="1568"/>
      <c r="U77" s="1568"/>
      <c r="V77" s="1568"/>
      <c r="W77" s="1568"/>
      <c r="X77" s="1569"/>
      <c r="Y77" s="225"/>
    </row>
    <row r="78" spans="2:25" ht="18.649999999999999" customHeight="1">
      <c r="B78" s="224"/>
      <c r="C78" s="1567"/>
      <c r="D78" s="1568"/>
      <c r="E78" s="1568"/>
      <c r="F78" s="1568"/>
      <c r="G78" s="1568"/>
      <c r="H78" s="1568"/>
      <c r="I78" s="1568"/>
      <c r="J78" s="1568"/>
      <c r="K78" s="1568"/>
      <c r="L78" s="1568"/>
      <c r="M78" s="1568"/>
      <c r="N78" s="1568"/>
      <c r="O78" s="1568"/>
      <c r="P78" s="1568"/>
      <c r="Q78" s="1568"/>
      <c r="R78" s="1568"/>
      <c r="S78" s="1568"/>
      <c r="T78" s="1568"/>
      <c r="U78" s="1568"/>
      <c r="V78" s="1568"/>
      <c r="W78" s="1568"/>
      <c r="X78" s="1569"/>
      <c r="Y78" s="225"/>
    </row>
    <row r="79" spans="2:25" ht="18.649999999999999" customHeight="1">
      <c r="B79" s="224"/>
      <c r="C79" s="1567"/>
      <c r="D79" s="1568"/>
      <c r="E79" s="1568"/>
      <c r="F79" s="1568"/>
      <c r="G79" s="1568"/>
      <c r="H79" s="1568"/>
      <c r="I79" s="1568"/>
      <c r="J79" s="1568"/>
      <c r="K79" s="1568"/>
      <c r="L79" s="1568"/>
      <c r="M79" s="1568"/>
      <c r="N79" s="1568"/>
      <c r="O79" s="1568"/>
      <c r="P79" s="1568"/>
      <c r="Q79" s="1568"/>
      <c r="R79" s="1568"/>
      <c r="S79" s="1568"/>
      <c r="T79" s="1568"/>
      <c r="U79" s="1568"/>
      <c r="V79" s="1568"/>
      <c r="W79" s="1568"/>
      <c r="X79" s="1569"/>
      <c r="Y79" s="225"/>
    </row>
    <row r="80" spans="2:25" ht="18.649999999999999" customHeight="1">
      <c r="B80" s="224"/>
      <c r="C80" s="1567"/>
      <c r="D80" s="1568"/>
      <c r="E80" s="1568"/>
      <c r="F80" s="1568"/>
      <c r="G80" s="1568"/>
      <c r="H80" s="1568"/>
      <c r="I80" s="1568"/>
      <c r="J80" s="1568"/>
      <c r="K80" s="1568"/>
      <c r="L80" s="1568"/>
      <c r="M80" s="1568"/>
      <c r="N80" s="1568"/>
      <c r="O80" s="1568"/>
      <c r="P80" s="1568"/>
      <c r="Q80" s="1568"/>
      <c r="R80" s="1568"/>
      <c r="S80" s="1568"/>
      <c r="T80" s="1568"/>
      <c r="U80" s="1568"/>
      <c r="V80" s="1568"/>
      <c r="W80" s="1568"/>
      <c r="X80" s="1569"/>
      <c r="Y80" s="225"/>
    </row>
    <row r="81" spans="2:25" ht="18.649999999999999" customHeight="1">
      <c r="B81" s="224"/>
      <c r="C81" s="1567"/>
      <c r="D81" s="1568"/>
      <c r="E81" s="1568"/>
      <c r="F81" s="1568"/>
      <c r="G81" s="1568"/>
      <c r="H81" s="1568"/>
      <c r="I81" s="1568"/>
      <c r="J81" s="1568"/>
      <c r="K81" s="1568"/>
      <c r="L81" s="1568"/>
      <c r="M81" s="1568"/>
      <c r="N81" s="1568"/>
      <c r="O81" s="1568"/>
      <c r="P81" s="1568"/>
      <c r="Q81" s="1568"/>
      <c r="R81" s="1568"/>
      <c r="S81" s="1568"/>
      <c r="T81" s="1568"/>
      <c r="U81" s="1568"/>
      <c r="V81" s="1568"/>
      <c r="W81" s="1568"/>
      <c r="X81" s="1569"/>
      <c r="Y81" s="225"/>
    </row>
    <row r="82" spans="2:25" ht="18.649999999999999" customHeight="1" thickBot="1">
      <c r="B82" s="224"/>
      <c r="C82" s="1570"/>
      <c r="D82" s="1571"/>
      <c r="E82" s="1571"/>
      <c r="F82" s="1571"/>
      <c r="G82" s="1571"/>
      <c r="H82" s="1571"/>
      <c r="I82" s="1571"/>
      <c r="J82" s="1571"/>
      <c r="K82" s="1571"/>
      <c r="L82" s="1571"/>
      <c r="M82" s="1571"/>
      <c r="N82" s="1571"/>
      <c r="O82" s="1571"/>
      <c r="P82" s="1571"/>
      <c r="Q82" s="1571"/>
      <c r="R82" s="1571"/>
      <c r="S82" s="1571"/>
      <c r="T82" s="1571"/>
      <c r="U82" s="1571"/>
      <c r="V82" s="1571"/>
      <c r="W82" s="1571"/>
      <c r="X82" s="1572"/>
      <c r="Y82" s="225"/>
    </row>
    <row r="83" spans="2:25" ht="18.5" thickTop="1">
      <c r="B83" s="229"/>
      <c r="C83" s="230"/>
      <c r="D83" s="230"/>
      <c r="E83" s="230"/>
      <c r="F83" s="230"/>
      <c r="G83" s="230"/>
      <c r="H83" s="230"/>
      <c r="I83" s="230"/>
      <c r="J83" s="231"/>
      <c r="K83" s="231"/>
      <c r="L83" s="231"/>
      <c r="M83" s="231"/>
      <c r="N83" s="231"/>
      <c r="O83" s="231"/>
      <c r="P83" s="231"/>
      <c r="Q83" s="231"/>
      <c r="R83" s="231"/>
      <c r="S83" s="231"/>
      <c r="T83" s="231"/>
      <c r="U83" s="231"/>
      <c r="V83" s="231"/>
      <c r="W83" s="231"/>
      <c r="X83" s="231"/>
      <c r="Y83" s="232"/>
    </row>
  </sheetData>
  <sheetProtection algorithmName="SHA-512" hashValue="8Jyrub6ZDFuQstz+iHZZl02qdBA83fwEU8Y+7d3Xda5ox0ptVMJmchz6I5WuEAocanO8Gyclzz+9fhVdRuVwqA==" saltValue="dEcfIm+Fd00iEYucJv9gew==" spinCount="100000" sheet="1" objects="1" scenarios="1" selectLockedCells="1"/>
  <protectedRanges>
    <protectedRange sqref="O11:W12" name="範囲1_1"/>
    <protectedRange sqref="M37:M38" name="範囲1"/>
    <protectedRange sqref="E44:E46 M44:M45 J44:J46" name="範囲1_2"/>
    <protectedRange sqref="E37:E39 F37:F38" name="範囲1_3"/>
  </protectedRanges>
  <mergeCells count="78">
    <mergeCell ref="C25:X25"/>
    <mergeCell ref="C26:X26"/>
    <mergeCell ref="S7:X7"/>
    <mergeCell ref="O11:X11"/>
    <mergeCell ref="O12:X12"/>
    <mergeCell ref="O13:R13"/>
    <mergeCell ref="S13:X13"/>
    <mergeCell ref="O16:X16"/>
    <mergeCell ref="O17:X17"/>
    <mergeCell ref="O18:R18"/>
    <mergeCell ref="S18:X18"/>
    <mergeCell ref="O21:X21"/>
    <mergeCell ref="O22:X22"/>
    <mergeCell ref="O23:R23"/>
    <mergeCell ref="S23:X23"/>
    <mergeCell ref="C27:D27"/>
    <mergeCell ref="J27:K27"/>
    <mergeCell ref="M27:O27"/>
    <mergeCell ref="P27:Q27"/>
    <mergeCell ref="C28:X28"/>
    <mergeCell ref="C30:X30"/>
    <mergeCell ref="C34:I34"/>
    <mergeCell ref="J34:P34"/>
    <mergeCell ref="C35:I35"/>
    <mergeCell ref="J35:X35"/>
    <mergeCell ref="C36:I36"/>
    <mergeCell ref="J36:P36"/>
    <mergeCell ref="C37:I41"/>
    <mergeCell ref="J37:P38"/>
    <mergeCell ref="Q37:T37"/>
    <mergeCell ref="J39:P39"/>
    <mergeCell ref="J40:P40"/>
    <mergeCell ref="J41:P41"/>
    <mergeCell ref="C74:X82"/>
    <mergeCell ref="U5:Y5"/>
    <mergeCell ref="C67:E67"/>
    <mergeCell ref="J67:L67"/>
    <mergeCell ref="P67:R67"/>
    <mergeCell ref="S67:T67"/>
    <mergeCell ref="V67:W67"/>
    <mergeCell ref="C50:I50"/>
    <mergeCell ref="J50:W50"/>
    <mergeCell ref="C53:X58"/>
    <mergeCell ref="C63:K63"/>
    <mergeCell ref="N63:W63"/>
    <mergeCell ref="C47:I49"/>
    <mergeCell ref="J47:P47"/>
    <mergeCell ref="Q47:X47"/>
    <mergeCell ref="J48:P48"/>
    <mergeCell ref="C70:E70"/>
    <mergeCell ref="J45:L45"/>
    <mergeCell ref="M45:O45"/>
    <mergeCell ref="Q45:S45"/>
    <mergeCell ref="T45:W45"/>
    <mergeCell ref="J46:L46"/>
    <mergeCell ref="M46:O46"/>
    <mergeCell ref="Q46:X46"/>
    <mergeCell ref="Q48:X48"/>
    <mergeCell ref="J49:P49"/>
    <mergeCell ref="Q49:W49"/>
    <mergeCell ref="C44:I46"/>
    <mergeCell ref="J44:L44"/>
    <mergeCell ref="M44:O44"/>
    <mergeCell ref="Q44:S44"/>
    <mergeCell ref="T44:W44"/>
    <mergeCell ref="U37:X37"/>
    <mergeCell ref="Q38:R38"/>
    <mergeCell ref="C68:E69"/>
    <mergeCell ref="F69:X69"/>
    <mergeCell ref="U38:V38"/>
    <mergeCell ref="W38:X38"/>
    <mergeCell ref="S38:T38"/>
    <mergeCell ref="C42:I42"/>
    <mergeCell ref="J42:P42"/>
    <mergeCell ref="Q42:T42"/>
    <mergeCell ref="U42:X42"/>
    <mergeCell ref="C43:I43"/>
    <mergeCell ref="J43:W43"/>
  </mergeCells>
  <phoneticPr fontId="86"/>
  <conditionalFormatting sqref="C53:C56">
    <cfRule type="cellIs" dxfId="18" priority="8" operator="equal">
      <formula>""</formula>
    </cfRule>
  </conditionalFormatting>
  <conditionalFormatting sqref="E27">
    <cfRule type="containsBlanks" dxfId="17" priority="5">
      <formula>LEN(TRIM(E27))=0</formula>
    </cfRule>
  </conditionalFormatting>
  <conditionalFormatting sqref="G27">
    <cfRule type="containsBlanks" dxfId="16" priority="4">
      <formula>LEN(TRIM(G27))=0</formula>
    </cfRule>
  </conditionalFormatting>
  <conditionalFormatting sqref="I27">
    <cfRule type="containsBlanks" dxfId="15" priority="3">
      <formula>LEN(TRIM(I27))=0</formula>
    </cfRule>
  </conditionalFormatting>
  <conditionalFormatting sqref="J36">
    <cfRule type="cellIs" dxfId="14" priority="11" operator="equal">
      <formula>"令和　　年　　月　　日"</formula>
    </cfRule>
  </conditionalFormatting>
  <conditionalFormatting sqref="J34:P34 J35:X35 Q39:Q41 S39:S41 W39:W41 Q42:T42 T44:W45 M44:O46 Q47:Q48 Q49:W49 C53:X58 N63:W63 F67:I67 M67:O67 U67 X67 F69:X69 F70:L70">
    <cfRule type="containsBlanks" dxfId="13" priority="7">
      <formula>LEN(TRIM(C34))=0</formula>
    </cfRule>
  </conditionalFormatting>
  <conditionalFormatting sqref="J43:W43 J50">
    <cfRule type="containsBlanks" dxfId="12" priority="6">
      <formula>LEN(TRIM(J43))=0</formula>
    </cfRule>
  </conditionalFormatting>
  <conditionalFormatting sqref="L27">
    <cfRule type="containsBlanks" dxfId="11" priority="2">
      <formula>LEN(TRIM(L27))=0</formula>
    </cfRule>
  </conditionalFormatting>
  <conditionalFormatting sqref="O11:O13 S13 O16:O18 S18 O21:O23 S23">
    <cfRule type="containsBlanks" dxfId="10" priority="21">
      <formula>LEN(TRIM(O11))=0</formula>
    </cfRule>
  </conditionalFormatting>
  <conditionalFormatting sqref="P27:Q27">
    <cfRule type="containsBlanks" dxfId="9" priority="1">
      <formula>LEN(TRIM(P27))=0</formula>
    </cfRule>
  </conditionalFormatting>
  <conditionalFormatting sqref="S7">
    <cfRule type="cellIs" dxfId="8" priority="9" operator="equal">
      <formula>"令和　　年　　月　　日"</formula>
    </cfRule>
    <cfRule type="cellIs" dxfId="7" priority="10" operator="equal">
      <formula>""</formula>
    </cfRule>
  </conditionalFormatting>
  <conditionalFormatting sqref="U39:U41">
    <cfRule type="containsBlanks" dxfId="6" priority="12">
      <formula>LEN(TRIM(U39))=0</formula>
    </cfRule>
  </conditionalFormatting>
  <dataValidations count="1">
    <dataValidation allowBlank="1" showInputMessage="1" showErrorMessage="1" sqref="S39 W39 Q43 U43 F69 C53:C56 Q39:Q41 U39:U41" xr:uid="{00000000-0002-0000-12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68"/>
  <sheetViews>
    <sheetView showGridLines="0" zoomScale="80" zoomScaleNormal="80" workbookViewId="0"/>
  </sheetViews>
  <sheetFormatPr defaultColWidth="8.08203125" defaultRowHeight="18"/>
  <cols>
    <col min="1" max="1" width="5.58203125" customWidth="1"/>
    <col min="2" max="2" width="2.33203125" customWidth="1"/>
    <col min="3" max="4" width="2.58203125" customWidth="1"/>
    <col min="5" max="7" width="2.58203125" style="24" customWidth="1"/>
    <col min="8" max="17" width="5.83203125" style="19" customWidth="1"/>
    <col min="18" max="22" width="5.83203125" style="23" customWidth="1"/>
    <col min="23" max="23" width="2.58203125" style="23" customWidth="1"/>
    <col min="24" max="25" width="2.33203125" style="23" customWidth="1"/>
    <col min="26" max="35" width="5.58203125" style="23" customWidth="1"/>
    <col min="36" max="16384" width="8.08203125" style="23"/>
  </cols>
  <sheetData>
    <row r="1" spans="1:24">
      <c r="A1" s="180"/>
    </row>
    <row r="2" spans="1:24" ht="21" customHeight="1"/>
    <row r="3" spans="1:24" ht="21" customHeight="1"/>
    <row r="4" spans="1:24" ht="31.4" customHeight="1"/>
    <row r="5" spans="1:24" ht="24" customHeight="1">
      <c r="B5" s="436"/>
      <c r="C5" s="437"/>
      <c r="D5" s="437"/>
      <c r="E5" s="715"/>
      <c r="F5" s="715"/>
      <c r="G5" s="715"/>
      <c r="H5" s="716"/>
      <c r="I5" s="716"/>
      <c r="J5" s="716"/>
      <c r="K5" s="716"/>
      <c r="L5" s="716"/>
      <c r="M5" s="716"/>
      <c r="N5" s="716"/>
      <c r="O5" s="716"/>
      <c r="P5" s="716"/>
      <c r="Q5" s="716"/>
      <c r="R5" s="717"/>
      <c r="S5" s="717"/>
      <c r="T5" s="1665" t="s">
        <v>1185</v>
      </c>
      <c r="U5" s="1666"/>
      <c r="V5" s="1666"/>
      <c r="W5" s="1666"/>
      <c r="X5" s="1667"/>
    </row>
    <row r="6" spans="1:24" ht="24" customHeight="1">
      <c r="B6" s="279"/>
      <c r="C6" s="718" t="s">
        <v>964</v>
      </c>
      <c r="D6" s="23"/>
      <c r="E6" s="23"/>
      <c r="F6" s="23"/>
      <c r="G6" s="23"/>
      <c r="H6" s="23"/>
      <c r="I6" s="23"/>
      <c r="J6" s="23"/>
      <c r="K6" s="23"/>
      <c r="L6" s="23"/>
      <c r="M6" s="23"/>
      <c r="N6" s="23"/>
      <c r="O6" s="23"/>
      <c r="P6" s="23"/>
      <c r="Q6" s="23"/>
      <c r="V6" s="24"/>
      <c r="W6" s="24"/>
      <c r="X6" s="719"/>
    </row>
    <row r="7" spans="1:24" ht="6" customHeight="1">
      <c r="B7" s="279"/>
      <c r="C7" s="720"/>
      <c r="D7" s="720"/>
      <c r="E7" s="721"/>
      <c r="F7" s="721"/>
      <c r="G7" s="721"/>
      <c r="H7" s="23"/>
      <c r="I7" s="23"/>
      <c r="J7" s="23"/>
      <c r="K7" s="23"/>
      <c r="L7" s="23"/>
      <c r="M7" s="23"/>
      <c r="N7" s="23"/>
      <c r="O7" s="23"/>
      <c r="P7" s="23"/>
      <c r="Q7" s="23"/>
      <c r="V7" s="24"/>
      <c r="W7" s="24"/>
      <c r="X7" s="719"/>
    </row>
    <row r="8" spans="1:24" ht="29.15" customHeight="1">
      <c r="B8" s="279"/>
      <c r="C8" s="1506" t="s">
        <v>873</v>
      </c>
      <c r="D8" s="1507"/>
      <c r="E8" s="1507"/>
      <c r="F8" s="1507"/>
      <c r="G8" s="1507"/>
      <c r="H8" s="1507"/>
      <c r="I8" s="1507"/>
      <c r="J8" s="1507"/>
      <c r="K8" s="1509" t="s">
        <v>650</v>
      </c>
      <c r="L8" s="1510"/>
      <c r="M8" s="1510"/>
      <c r="N8" s="1511"/>
      <c r="O8" s="23"/>
      <c r="P8" s="23"/>
      <c r="Q8" s="23"/>
      <c r="V8" s="24"/>
      <c r="W8" s="24"/>
      <c r="X8" s="719"/>
    </row>
    <row r="9" spans="1:24" ht="9" customHeight="1">
      <c r="B9" s="279"/>
      <c r="C9" s="23"/>
      <c r="D9" s="23"/>
      <c r="E9" s="721"/>
      <c r="F9" s="721"/>
      <c r="G9" s="721"/>
      <c r="H9" s="23"/>
      <c r="I9" s="23"/>
      <c r="J9" s="23"/>
      <c r="K9" s="23"/>
      <c r="L9" s="23"/>
      <c r="M9" s="23"/>
      <c r="N9" s="23"/>
      <c r="O9" s="23"/>
      <c r="P9" s="23"/>
      <c r="Q9" s="23"/>
      <c r="V9" s="24"/>
      <c r="W9" s="24"/>
      <c r="X9" s="719"/>
    </row>
    <row r="10" spans="1:24" s="19" customFormat="1" ht="20.5" customHeight="1">
      <c r="A10"/>
      <c r="B10" s="279"/>
      <c r="C10" s="722" t="s">
        <v>1301</v>
      </c>
      <c r="D10" s="23"/>
      <c r="E10" s="721"/>
      <c r="F10" s="721"/>
      <c r="G10" s="721"/>
      <c r="H10" s="23"/>
      <c r="I10" s="23"/>
      <c r="J10" s="23"/>
      <c r="K10" s="23"/>
      <c r="L10" s="23"/>
      <c r="M10" s="23"/>
      <c r="N10" s="23"/>
      <c r="O10" s="23"/>
      <c r="P10" s="23"/>
      <c r="Q10" s="23"/>
      <c r="R10" s="23"/>
      <c r="S10" s="23"/>
      <c r="T10" s="23"/>
      <c r="U10" s="23"/>
      <c r="V10" s="24"/>
      <c r="W10" s="24"/>
      <c r="X10" s="723"/>
    </row>
    <row r="11" spans="1:24" s="19" customFormat="1" ht="20.5" customHeight="1">
      <c r="A11"/>
      <c r="B11" s="279"/>
      <c r="C11" s="724" t="s">
        <v>1305</v>
      </c>
      <c r="D11" s="23"/>
      <c r="E11" s="721"/>
      <c r="F11" s="721"/>
      <c r="G11" s="721"/>
      <c r="H11" s="23"/>
      <c r="I11" s="23"/>
      <c r="J11" s="23"/>
      <c r="K11" s="23"/>
      <c r="L11" s="23"/>
      <c r="M11" s="23"/>
      <c r="N11" s="23"/>
      <c r="O11" s="23"/>
      <c r="P11" s="23"/>
      <c r="Q11" s="23"/>
      <c r="R11" s="23"/>
      <c r="S11" s="23"/>
      <c r="T11" s="23"/>
      <c r="U11" s="23"/>
      <c r="V11" s="24"/>
      <c r="W11" s="24"/>
      <c r="X11" s="723"/>
    </row>
    <row r="12" spans="1:24" s="19" customFormat="1" ht="20.5" customHeight="1">
      <c r="A12"/>
      <c r="B12" s="279"/>
      <c r="C12" s="724" t="s">
        <v>965</v>
      </c>
      <c r="D12" s="23"/>
      <c r="E12" s="721"/>
      <c r="F12" s="721"/>
      <c r="G12" s="721"/>
      <c r="H12" s="23"/>
      <c r="I12" s="23"/>
      <c r="J12" s="23"/>
      <c r="K12" s="23"/>
      <c r="L12" s="23"/>
      <c r="M12" s="23"/>
      <c r="N12" s="23"/>
      <c r="O12" s="23"/>
      <c r="P12" s="23"/>
      <c r="Q12" s="23"/>
      <c r="R12" s="23"/>
      <c r="S12" s="23"/>
      <c r="T12" s="23"/>
      <c r="U12" s="23"/>
      <c r="V12" s="24"/>
      <c r="W12" s="24"/>
      <c r="X12" s="723"/>
    </row>
    <row r="13" spans="1:24" s="20" customFormat="1" ht="27" customHeight="1">
      <c r="A13"/>
      <c r="B13" s="279"/>
      <c r="C13" s="725"/>
      <c r="D13" s="1709" t="s">
        <v>1282</v>
      </c>
      <c r="E13" s="1710"/>
      <c r="F13" s="1699" t="s">
        <v>966</v>
      </c>
      <c r="G13" s="1700"/>
      <c r="H13" s="1700"/>
      <c r="I13" s="1700"/>
      <c r="J13" s="1700"/>
      <c r="K13" s="1700"/>
      <c r="L13" s="1700"/>
      <c r="M13" s="1700"/>
      <c r="N13" s="1700"/>
      <c r="O13" s="1700"/>
      <c r="P13" s="1700"/>
      <c r="Q13" s="1700"/>
      <c r="R13" s="1700"/>
      <c r="S13" s="1700"/>
      <c r="T13" s="1700"/>
      <c r="U13" s="1700"/>
      <c r="V13" s="1700"/>
      <c r="W13" s="726"/>
      <c r="X13" s="727"/>
    </row>
    <row r="14" spans="1:24" s="20" customFormat="1" ht="27" customHeight="1">
      <c r="A14"/>
      <c r="B14" s="279"/>
      <c r="C14" s="725"/>
      <c r="D14" s="1709"/>
      <c r="E14" s="1710"/>
      <c r="F14" s="1699"/>
      <c r="G14" s="1700"/>
      <c r="H14" s="1700"/>
      <c r="I14" s="1700"/>
      <c r="J14" s="1700"/>
      <c r="K14" s="1700"/>
      <c r="L14" s="1700"/>
      <c r="M14" s="1700"/>
      <c r="N14" s="1700"/>
      <c r="O14" s="1700"/>
      <c r="P14" s="1700"/>
      <c r="Q14" s="1700"/>
      <c r="R14" s="1700"/>
      <c r="S14" s="1700"/>
      <c r="T14" s="1700"/>
      <c r="U14" s="1700"/>
      <c r="V14" s="1700"/>
      <c r="W14" s="726"/>
      <c r="X14" s="727"/>
    </row>
    <row r="15" spans="1:24" s="20" customFormat="1" ht="27" customHeight="1">
      <c r="A15"/>
      <c r="B15" s="279"/>
      <c r="C15" s="725"/>
      <c r="D15" s="728"/>
      <c r="E15" s="728" t="s">
        <v>898</v>
      </c>
      <c r="F15" s="729"/>
      <c r="G15" s="730"/>
      <c r="H15" s="24"/>
      <c r="I15" s="24"/>
      <c r="J15" s="731"/>
      <c r="K15" s="731"/>
      <c r="L15" s="731"/>
      <c r="M15" s="731"/>
      <c r="N15" s="731"/>
      <c r="O15" s="731"/>
      <c r="P15" s="731"/>
      <c r="Q15" s="731"/>
      <c r="R15" s="731"/>
      <c r="S15" s="731"/>
      <c r="T15" s="731"/>
      <c r="U15" s="731"/>
      <c r="V15" s="731"/>
      <c r="W15" s="726"/>
      <c r="X15" s="727"/>
    </row>
    <row r="16" spans="1:24" s="21" customFormat="1" ht="24" customHeight="1">
      <c r="A16"/>
      <c r="B16" s="279"/>
      <c r="C16" s="732"/>
      <c r="D16" s="732" t="s">
        <v>782</v>
      </c>
      <c r="E16" s="1708" t="s">
        <v>899</v>
      </c>
      <c r="F16" s="1708"/>
      <c r="G16" s="1708"/>
      <c r="H16" s="1708"/>
      <c r="I16" s="1708"/>
      <c r="J16" s="1708"/>
      <c r="K16" s="1708"/>
      <c r="L16" s="1708"/>
      <c r="M16" s="1708"/>
      <c r="N16" s="1708"/>
      <c r="O16" s="1708"/>
      <c r="P16" s="1708"/>
      <c r="Q16" s="1708"/>
      <c r="R16" s="1708"/>
      <c r="S16" s="1708"/>
      <c r="T16" s="1708"/>
      <c r="U16" s="1708"/>
      <c r="V16" s="1708"/>
      <c r="W16" s="733"/>
      <c r="X16" s="734"/>
    </row>
    <row r="17" spans="1:24" s="21" customFormat="1" ht="36" customHeight="1">
      <c r="A17"/>
      <c r="B17" s="279"/>
      <c r="C17" s="732"/>
      <c r="D17" s="732" t="s">
        <v>782</v>
      </c>
      <c r="E17" s="1708" t="s">
        <v>900</v>
      </c>
      <c r="F17" s="1708"/>
      <c r="G17" s="1708"/>
      <c r="H17" s="1708"/>
      <c r="I17" s="1708"/>
      <c r="J17" s="1708"/>
      <c r="K17" s="1708"/>
      <c r="L17" s="1708"/>
      <c r="M17" s="1708"/>
      <c r="N17" s="1708"/>
      <c r="O17" s="1708"/>
      <c r="P17" s="1708"/>
      <c r="Q17" s="1708"/>
      <c r="R17" s="1708"/>
      <c r="S17" s="1708"/>
      <c r="T17" s="1708"/>
      <c r="U17" s="1708"/>
      <c r="V17" s="1708"/>
      <c r="W17" s="733"/>
      <c r="X17" s="734"/>
    </row>
    <row r="18" spans="1:24" s="21" customFormat="1" ht="36" customHeight="1">
      <c r="A18"/>
      <c r="B18" s="279"/>
      <c r="C18" s="732"/>
      <c r="D18" s="732" t="s">
        <v>782</v>
      </c>
      <c r="E18" s="1708" t="s">
        <v>901</v>
      </c>
      <c r="F18" s="1708"/>
      <c r="G18" s="1708"/>
      <c r="H18" s="1708"/>
      <c r="I18" s="1708"/>
      <c r="J18" s="1708"/>
      <c r="K18" s="1708"/>
      <c r="L18" s="1708"/>
      <c r="M18" s="1708"/>
      <c r="N18" s="1708"/>
      <c r="O18" s="1708"/>
      <c r="P18" s="1708"/>
      <c r="Q18" s="1708"/>
      <c r="R18" s="1708"/>
      <c r="S18" s="1708"/>
      <c r="T18" s="1708"/>
      <c r="U18" s="1708"/>
      <c r="V18" s="1708"/>
      <c r="W18" s="733"/>
      <c r="X18" s="734"/>
    </row>
    <row r="19" spans="1:24" s="21" customFormat="1" ht="36" customHeight="1">
      <c r="A19"/>
      <c r="B19" s="279"/>
      <c r="C19" s="732"/>
      <c r="D19" s="732" t="s">
        <v>782</v>
      </c>
      <c r="E19" s="1708" t="s">
        <v>902</v>
      </c>
      <c r="F19" s="1708"/>
      <c r="G19" s="1708"/>
      <c r="H19" s="1708"/>
      <c r="I19" s="1708"/>
      <c r="J19" s="1708"/>
      <c r="K19" s="1708"/>
      <c r="L19" s="1708"/>
      <c r="M19" s="1708"/>
      <c r="N19" s="1708"/>
      <c r="O19" s="1708"/>
      <c r="P19" s="1708"/>
      <c r="Q19" s="1708"/>
      <c r="R19" s="1708"/>
      <c r="S19" s="1708"/>
      <c r="T19" s="1708"/>
      <c r="U19" s="1708"/>
      <c r="V19" s="1708"/>
      <c r="W19" s="735"/>
      <c r="X19" s="734"/>
    </row>
    <row r="20" spans="1:24" s="21" customFormat="1" ht="36" customHeight="1">
      <c r="A20"/>
      <c r="B20" s="279"/>
      <c r="C20" s="732"/>
      <c r="D20" s="732" t="s">
        <v>782</v>
      </c>
      <c r="E20" s="1708" t="s">
        <v>903</v>
      </c>
      <c r="F20" s="1708"/>
      <c r="G20" s="1708"/>
      <c r="H20" s="1708"/>
      <c r="I20" s="1708"/>
      <c r="J20" s="1708"/>
      <c r="K20" s="1708"/>
      <c r="L20" s="1708"/>
      <c r="M20" s="1708"/>
      <c r="N20" s="1708"/>
      <c r="O20" s="1708"/>
      <c r="P20" s="1708"/>
      <c r="Q20" s="1708"/>
      <c r="R20" s="1708"/>
      <c r="S20" s="1708"/>
      <c r="T20" s="1708"/>
      <c r="U20" s="1708"/>
      <c r="V20" s="1708"/>
      <c r="W20" s="733"/>
      <c r="X20" s="734"/>
    </row>
    <row r="21" spans="1:24" s="19" customFormat="1" ht="20.5" customHeight="1">
      <c r="A21"/>
      <c r="B21" s="279"/>
      <c r="C21" s="724"/>
      <c r="D21" s="23"/>
      <c r="E21" s="721"/>
      <c r="F21" s="721"/>
      <c r="G21" s="721"/>
      <c r="H21" s="23"/>
      <c r="I21" s="23"/>
      <c r="J21" s="23"/>
      <c r="K21" s="23"/>
      <c r="L21" s="23"/>
      <c r="M21" s="23"/>
      <c r="N21" s="23"/>
      <c r="O21" s="23"/>
      <c r="P21" s="23"/>
      <c r="Q21" s="23"/>
      <c r="R21" s="23"/>
      <c r="S21" s="23"/>
      <c r="T21" s="23"/>
      <c r="U21" s="23"/>
      <c r="V21" s="24"/>
      <c r="W21" s="24"/>
      <c r="X21" s="723"/>
    </row>
    <row r="22" spans="1:24" s="19" customFormat="1" ht="20.5" customHeight="1">
      <c r="A22"/>
      <c r="B22" s="279"/>
      <c r="C22" s="722" t="s">
        <v>1300</v>
      </c>
      <c r="D22" s="736"/>
      <c r="E22" s="737"/>
      <c r="F22" s="721"/>
      <c r="G22" s="721"/>
      <c r="H22" s="23"/>
      <c r="I22" s="23"/>
      <c r="J22" s="23"/>
      <c r="K22" s="23"/>
      <c r="L22" s="23"/>
      <c r="M22" s="23"/>
      <c r="N22" s="23"/>
      <c r="O22" s="23"/>
      <c r="P22" s="23"/>
      <c r="Q22" s="23"/>
      <c r="R22" s="23"/>
      <c r="S22" s="23"/>
      <c r="T22" s="23"/>
      <c r="U22" s="23"/>
      <c r="V22" s="24"/>
      <c r="W22" s="24"/>
      <c r="X22" s="723"/>
    </row>
    <row r="23" spans="1:24" s="19" customFormat="1" ht="24" customHeight="1">
      <c r="A23"/>
      <c r="B23" s="279"/>
      <c r="C23" s="738" t="s">
        <v>967</v>
      </c>
      <c r="D23" s="739"/>
      <c r="E23" s="740"/>
      <c r="F23" s="740"/>
      <c r="G23" s="740"/>
      <c r="H23" s="740"/>
      <c r="I23" s="740"/>
      <c r="J23" s="740"/>
      <c r="K23" s="740"/>
      <c r="L23" s="740"/>
      <c r="M23" s="740"/>
      <c r="N23" s="740"/>
      <c r="O23" s="740"/>
      <c r="P23" s="740"/>
      <c r="Q23" s="740"/>
      <c r="R23" s="741"/>
      <c r="S23" s="740"/>
      <c r="T23" s="742"/>
      <c r="U23" s="740"/>
      <c r="V23" s="740"/>
      <c r="W23" s="743"/>
      <c r="X23" s="723"/>
    </row>
    <row r="24" spans="1:24" s="19" customFormat="1" ht="8.15" customHeight="1">
      <c r="A24"/>
      <c r="B24" s="279"/>
      <c r="C24" s="744"/>
      <c r="D24" s="24"/>
      <c r="E24" s="745"/>
      <c r="F24" s="745"/>
      <c r="G24" s="745"/>
      <c r="H24" s="745"/>
      <c r="I24" s="745"/>
      <c r="J24" s="745"/>
      <c r="K24" s="745"/>
      <c r="L24" s="745"/>
      <c r="M24" s="745"/>
      <c r="N24" s="745"/>
      <c r="O24" s="745"/>
      <c r="P24" s="745"/>
      <c r="Q24" s="745"/>
      <c r="R24" s="745"/>
      <c r="S24" s="745"/>
      <c r="T24" s="745"/>
      <c r="U24" s="745"/>
      <c r="V24" s="745"/>
      <c r="W24" s="746"/>
      <c r="X24" s="723"/>
    </row>
    <row r="25" spans="1:24" s="19" customFormat="1" ht="18" customHeight="1">
      <c r="A25"/>
      <c r="B25" s="279"/>
      <c r="C25" s="747"/>
      <c r="D25" s="23" t="s">
        <v>879</v>
      </c>
      <c r="E25" s="23"/>
      <c r="F25" s="23"/>
      <c r="G25" s="23"/>
      <c r="H25" s="23"/>
      <c r="I25" s="23"/>
      <c r="J25" s="23"/>
      <c r="K25" s="23"/>
      <c r="L25" s="23"/>
      <c r="M25" s="23"/>
      <c r="N25" s="23"/>
      <c r="O25" s="23"/>
      <c r="P25" s="23"/>
      <c r="Q25" s="23"/>
      <c r="R25" s="23"/>
      <c r="S25" s="23"/>
      <c r="T25" s="23"/>
      <c r="U25" s="23"/>
      <c r="V25" s="24"/>
      <c r="W25" s="748"/>
      <c r="X25" s="723"/>
    </row>
    <row r="26" spans="1:24" s="19" customFormat="1" ht="6" customHeight="1">
      <c r="A26"/>
      <c r="B26" s="279"/>
      <c r="C26" s="747"/>
      <c r="D26" s="23"/>
      <c r="E26" s="23"/>
      <c r="F26" s="23"/>
      <c r="G26" s="23"/>
      <c r="H26" s="749"/>
      <c r="I26" s="749"/>
      <c r="J26" s="749"/>
      <c r="K26" s="749"/>
      <c r="L26" s="749"/>
      <c r="M26" s="749"/>
      <c r="N26" s="749"/>
      <c r="O26" s="749"/>
      <c r="P26" s="749"/>
      <c r="Q26" s="749"/>
      <c r="R26" s="749"/>
      <c r="S26" s="749"/>
      <c r="T26" s="749"/>
      <c r="U26" s="749"/>
      <c r="V26" s="749"/>
      <c r="W26" s="750"/>
      <c r="X26" s="723"/>
    </row>
    <row r="27" spans="1:24" ht="28" customHeight="1">
      <c r="B27" s="279"/>
      <c r="C27" s="747"/>
      <c r="D27" s="1691" t="s">
        <v>880</v>
      </c>
      <c r="E27" s="1692"/>
      <c r="F27" s="1692"/>
      <c r="G27" s="1692"/>
      <c r="H27" s="1693"/>
      <c r="I27" s="1704"/>
      <c r="J27" s="1705"/>
      <c r="K27" s="1705"/>
      <c r="L27" s="1706"/>
      <c r="M27" s="1707"/>
      <c r="N27" s="1678"/>
      <c r="O27" s="1678"/>
      <c r="P27" s="751"/>
      <c r="Q27" s="751"/>
      <c r="R27" s="751"/>
      <c r="S27" s="751"/>
      <c r="T27" s="751"/>
      <c r="U27" s="751"/>
      <c r="V27" s="751"/>
      <c r="W27" s="752"/>
      <c r="X27" s="719"/>
    </row>
    <row r="28" spans="1:24" ht="48" customHeight="1">
      <c r="B28" s="279"/>
      <c r="C28" s="747"/>
      <c r="D28" s="1691" t="s">
        <v>883</v>
      </c>
      <c r="E28" s="1692"/>
      <c r="F28" s="1692"/>
      <c r="G28" s="1692"/>
      <c r="H28" s="1693"/>
      <c r="I28" s="1694"/>
      <c r="J28" s="1695"/>
      <c r="K28" s="1695"/>
      <c r="L28" s="1695"/>
      <c r="M28" s="1695"/>
      <c r="N28" s="1695"/>
      <c r="O28" s="1695"/>
      <c r="P28" s="1695"/>
      <c r="Q28" s="1695"/>
      <c r="R28" s="1695"/>
      <c r="S28" s="1695"/>
      <c r="T28" s="1695"/>
      <c r="U28" s="1695"/>
      <c r="V28" s="1696"/>
      <c r="W28" s="752"/>
      <c r="X28" s="719"/>
    </row>
    <row r="29" spans="1:24" ht="28" customHeight="1">
      <c r="B29" s="279"/>
      <c r="C29" s="747"/>
      <c r="D29" s="1701" t="s">
        <v>968</v>
      </c>
      <c r="E29" s="1702"/>
      <c r="F29" s="1702"/>
      <c r="G29" s="1702"/>
      <c r="H29" s="1703"/>
      <c r="I29" s="1694"/>
      <c r="J29" s="1695"/>
      <c r="K29" s="1695"/>
      <c r="L29" s="1695"/>
      <c r="M29" s="1695"/>
      <c r="N29" s="1695"/>
      <c r="O29" s="1695"/>
      <c r="P29" s="1695"/>
      <c r="Q29" s="1695"/>
      <c r="R29" s="1695"/>
      <c r="S29" s="1695"/>
      <c r="T29" s="1695"/>
      <c r="U29" s="1695"/>
      <c r="V29" s="1696"/>
      <c r="W29" s="752"/>
      <c r="X29" s="719"/>
    </row>
    <row r="30" spans="1:24" ht="28" customHeight="1">
      <c r="B30" s="279"/>
      <c r="C30" s="747"/>
      <c r="D30" s="1701" t="s">
        <v>969</v>
      </c>
      <c r="E30" s="1702"/>
      <c r="F30" s="1702"/>
      <c r="G30" s="1702"/>
      <c r="H30" s="1703"/>
      <c r="I30" s="1694"/>
      <c r="J30" s="1695"/>
      <c r="K30" s="1695"/>
      <c r="L30" s="1695"/>
      <c r="M30" s="1695"/>
      <c r="N30" s="1695"/>
      <c r="O30" s="1695"/>
      <c r="P30" s="1695"/>
      <c r="Q30" s="1695"/>
      <c r="R30" s="1695"/>
      <c r="S30" s="1695"/>
      <c r="T30" s="1695"/>
      <c r="U30" s="1695"/>
      <c r="V30" s="1696"/>
      <c r="W30" s="752"/>
      <c r="X30" s="719"/>
    </row>
    <row r="31" spans="1:24" ht="86.5" customHeight="1">
      <c r="B31" s="279"/>
      <c r="C31" s="747"/>
      <c r="D31" s="1691" t="s">
        <v>886</v>
      </c>
      <c r="E31" s="1692"/>
      <c r="F31" s="1692"/>
      <c r="G31" s="1692"/>
      <c r="H31" s="1693"/>
      <c r="I31" s="1694"/>
      <c r="J31" s="1695"/>
      <c r="K31" s="1695"/>
      <c r="L31" s="1695"/>
      <c r="M31" s="1695"/>
      <c r="N31" s="1695"/>
      <c r="O31" s="1695"/>
      <c r="P31" s="1695"/>
      <c r="Q31" s="1695"/>
      <c r="R31" s="1695"/>
      <c r="S31" s="1695"/>
      <c r="T31" s="1695"/>
      <c r="U31" s="1695"/>
      <c r="V31" s="1696"/>
      <c r="W31" s="752"/>
      <c r="X31" s="719"/>
    </row>
    <row r="32" spans="1:24" ht="8.15" customHeight="1">
      <c r="B32" s="279"/>
      <c r="C32" s="747"/>
      <c r="D32" s="23"/>
      <c r="E32" s="23"/>
      <c r="F32" s="753"/>
      <c r="G32" s="753"/>
      <c r="H32" s="754"/>
      <c r="I32" s="754"/>
      <c r="J32" s="755"/>
      <c r="K32" s="755"/>
      <c r="L32" s="755"/>
      <c r="M32" s="755"/>
      <c r="N32" s="755"/>
      <c r="O32" s="755"/>
      <c r="P32" s="755"/>
      <c r="Q32" s="755"/>
      <c r="R32" s="755"/>
      <c r="S32" s="755"/>
      <c r="T32" s="755"/>
      <c r="U32" s="755"/>
      <c r="V32" s="755"/>
      <c r="W32" s="756"/>
      <c r="X32" s="719"/>
    </row>
    <row r="33" spans="2:24" ht="18" customHeight="1">
      <c r="B33" s="279"/>
      <c r="C33" s="747"/>
      <c r="D33" s="23" t="s">
        <v>887</v>
      </c>
      <c r="E33" s="23"/>
      <c r="F33" s="23"/>
      <c r="G33" s="753"/>
      <c r="H33" s="754"/>
      <c r="I33" s="754"/>
      <c r="J33" s="755"/>
      <c r="K33" s="755"/>
      <c r="L33" s="755"/>
      <c r="M33" s="755"/>
      <c r="N33" s="755"/>
      <c r="O33" s="755"/>
      <c r="P33" s="755"/>
      <c r="Q33" s="755"/>
      <c r="R33" s="755"/>
      <c r="S33" s="755"/>
      <c r="T33" s="755"/>
      <c r="U33" s="755"/>
      <c r="V33" s="755"/>
      <c r="W33" s="756"/>
      <c r="X33" s="719"/>
    </row>
    <row r="34" spans="2:24" ht="6" customHeight="1">
      <c r="B34" s="279"/>
      <c r="C34" s="747"/>
      <c r="D34" s="23"/>
      <c r="E34" s="23"/>
      <c r="F34" s="23"/>
      <c r="G34" s="753"/>
      <c r="H34" s="754"/>
      <c r="I34" s="754"/>
      <c r="J34" s="755"/>
      <c r="K34" s="755"/>
      <c r="L34" s="755"/>
      <c r="M34" s="755"/>
      <c r="N34" s="755"/>
      <c r="O34" s="755"/>
      <c r="P34" s="755"/>
      <c r="Q34" s="755"/>
      <c r="R34" s="755"/>
      <c r="S34" s="755"/>
      <c r="T34" s="755"/>
      <c r="U34" s="755"/>
      <c r="V34" s="755"/>
      <c r="W34" s="756"/>
      <c r="X34" s="719"/>
    </row>
    <row r="35" spans="2:24" ht="28" customHeight="1">
      <c r="B35" s="279"/>
      <c r="C35" s="747"/>
      <c r="D35" s="1691" t="s">
        <v>880</v>
      </c>
      <c r="E35" s="1692"/>
      <c r="F35" s="1692"/>
      <c r="G35" s="1692"/>
      <c r="H35" s="1693"/>
      <c r="I35" s="1704"/>
      <c r="J35" s="1705"/>
      <c r="K35" s="1705"/>
      <c r="L35" s="1706"/>
      <c r="M35" s="1707"/>
      <c r="N35" s="1678"/>
      <c r="O35" s="1678"/>
      <c r="P35" s="751"/>
      <c r="Q35" s="751"/>
      <c r="R35" s="751"/>
      <c r="S35" s="751"/>
      <c r="T35" s="751"/>
      <c r="U35" s="751"/>
      <c r="V35" s="751"/>
      <c r="W35" s="752"/>
      <c r="X35" s="719"/>
    </row>
    <row r="36" spans="2:24" ht="48" customHeight="1">
      <c r="B36" s="279"/>
      <c r="C36" s="747"/>
      <c r="D36" s="1691" t="s">
        <v>883</v>
      </c>
      <c r="E36" s="1692"/>
      <c r="F36" s="1692"/>
      <c r="G36" s="1692"/>
      <c r="H36" s="1693"/>
      <c r="I36" s="1694"/>
      <c r="J36" s="1695"/>
      <c r="K36" s="1695"/>
      <c r="L36" s="1695"/>
      <c r="M36" s="1695"/>
      <c r="N36" s="1695"/>
      <c r="O36" s="1695"/>
      <c r="P36" s="1695"/>
      <c r="Q36" s="1695"/>
      <c r="R36" s="1695"/>
      <c r="S36" s="1695"/>
      <c r="T36" s="1695"/>
      <c r="U36" s="1695"/>
      <c r="V36" s="1696"/>
      <c r="W36" s="752"/>
      <c r="X36" s="719"/>
    </row>
    <row r="37" spans="2:24" ht="28" customHeight="1">
      <c r="B37" s="279"/>
      <c r="C37" s="747"/>
      <c r="D37" s="1701" t="s">
        <v>968</v>
      </c>
      <c r="E37" s="1702"/>
      <c r="F37" s="1702"/>
      <c r="G37" s="1702"/>
      <c r="H37" s="1703"/>
      <c r="I37" s="1694"/>
      <c r="J37" s="1695"/>
      <c r="K37" s="1695"/>
      <c r="L37" s="1695"/>
      <c r="M37" s="1695"/>
      <c r="N37" s="1695"/>
      <c r="O37" s="1695"/>
      <c r="P37" s="1695"/>
      <c r="Q37" s="1695"/>
      <c r="R37" s="1695"/>
      <c r="S37" s="1695"/>
      <c r="T37" s="1695"/>
      <c r="U37" s="1695"/>
      <c r="V37" s="1696"/>
      <c r="W37" s="752"/>
      <c r="X37" s="719"/>
    </row>
    <row r="38" spans="2:24" ht="28" customHeight="1">
      <c r="B38" s="279"/>
      <c r="C38" s="747"/>
      <c r="D38" s="1701" t="s">
        <v>969</v>
      </c>
      <c r="E38" s="1702"/>
      <c r="F38" s="1702"/>
      <c r="G38" s="1702"/>
      <c r="H38" s="1703"/>
      <c r="I38" s="1694"/>
      <c r="J38" s="1695"/>
      <c r="K38" s="1695"/>
      <c r="L38" s="1695"/>
      <c r="M38" s="1695"/>
      <c r="N38" s="1695"/>
      <c r="O38" s="1695"/>
      <c r="P38" s="1695"/>
      <c r="Q38" s="1695"/>
      <c r="R38" s="1695"/>
      <c r="S38" s="1695"/>
      <c r="T38" s="1695"/>
      <c r="U38" s="1695"/>
      <c r="V38" s="1696"/>
      <c r="W38" s="752"/>
      <c r="X38" s="719"/>
    </row>
    <row r="39" spans="2:24" ht="101.5" customHeight="1">
      <c r="B39" s="279"/>
      <c r="C39" s="747"/>
      <c r="D39" s="1691" t="s">
        <v>886</v>
      </c>
      <c r="E39" s="1692"/>
      <c r="F39" s="1692"/>
      <c r="G39" s="1692"/>
      <c r="H39" s="1693"/>
      <c r="I39" s="1694"/>
      <c r="J39" s="1695"/>
      <c r="K39" s="1695"/>
      <c r="L39" s="1695"/>
      <c r="M39" s="1695"/>
      <c r="N39" s="1695"/>
      <c r="O39" s="1695"/>
      <c r="P39" s="1695"/>
      <c r="Q39" s="1695"/>
      <c r="R39" s="1695"/>
      <c r="S39" s="1695"/>
      <c r="T39" s="1695"/>
      <c r="U39" s="1695"/>
      <c r="V39" s="1696"/>
      <c r="W39" s="752"/>
      <c r="X39" s="719"/>
    </row>
    <row r="40" spans="2:24" ht="8.15" customHeight="1">
      <c r="B40" s="279"/>
      <c r="C40" s="747"/>
      <c r="D40" s="23"/>
      <c r="E40" s="23"/>
      <c r="F40" s="22"/>
      <c r="G40" s="22"/>
      <c r="H40" s="22"/>
      <c r="I40" s="22"/>
      <c r="J40" s="22"/>
      <c r="K40" s="22"/>
      <c r="L40" s="22"/>
      <c r="M40" s="22"/>
      <c r="N40" s="22"/>
      <c r="O40" s="22"/>
      <c r="P40" s="22"/>
      <c r="Q40" s="22"/>
      <c r="R40" s="22"/>
      <c r="S40" s="22"/>
      <c r="T40" s="22"/>
      <c r="U40" s="22"/>
      <c r="V40" s="22"/>
      <c r="W40" s="756"/>
      <c r="X40" s="719"/>
    </row>
    <row r="41" spans="2:24" ht="15" customHeight="1">
      <c r="B41" s="279"/>
      <c r="C41" s="747"/>
      <c r="D41" s="23" t="s">
        <v>1273</v>
      </c>
      <c r="E41" s="23"/>
      <c r="F41" s="23"/>
      <c r="G41" s="753"/>
      <c r="H41" s="754"/>
      <c r="I41" s="754"/>
      <c r="J41" s="755"/>
      <c r="K41" s="755"/>
      <c r="L41" s="755"/>
      <c r="M41" s="755"/>
      <c r="N41" s="755"/>
      <c r="O41" s="755"/>
      <c r="P41" s="755"/>
      <c r="Q41" s="755"/>
      <c r="R41" s="755"/>
      <c r="S41" s="755"/>
      <c r="T41" s="755"/>
      <c r="U41" s="755"/>
      <c r="V41" s="755"/>
      <c r="W41" s="752"/>
      <c r="X41" s="719"/>
    </row>
    <row r="42" spans="2:24" ht="6" customHeight="1">
      <c r="B42" s="279"/>
      <c r="C42" s="747"/>
      <c r="D42" s="23"/>
      <c r="E42" s="23"/>
      <c r="F42" s="23"/>
      <c r="G42" s="753"/>
      <c r="H42" s="754"/>
      <c r="I42" s="754"/>
      <c r="J42" s="755"/>
      <c r="K42" s="755"/>
      <c r="L42" s="755"/>
      <c r="M42" s="755"/>
      <c r="N42" s="755"/>
      <c r="O42" s="755"/>
      <c r="P42" s="755"/>
      <c r="Q42" s="755"/>
      <c r="R42" s="755"/>
      <c r="S42" s="755"/>
      <c r="T42" s="755"/>
      <c r="U42" s="755"/>
      <c r="V42" s="755"/>
      <c r="W42" s="752"/>
      <c r="X42" s="719"/>
    </row>
    <row r="43" spans="2:24" ht="28" customHeight="1">
      <c r="B43" s="279"/>
      <c r="C43" s="747"/>
      <c r="D43" s="1691" t="s">
        <v>880</v>
      </c>
      <c r="E43" s="1692"/>
      <c r="F43" s="1692"/>
      <c r="G43" s="1692"/>
      <c r="H43" s="1693"/>
      <c r="I43" s="1704"/>
      <c r="J43" s="1705"/>
      <c r="K43" s="1705"/>
      <c r="L43" s="1706"/>
      <c r="M43" s="1707"/>
      <c r="N43" s="1678"/>
      <c r="O43" s="1678"/>
      <c r="P43" s="751"/>
      <c r="Q43" s="751"/>
      <c r="R43" s="751"/>
      <c r="S43" s="751"/>
      <c r="T43" s="751"/>
      <c r="U43" s="751"/>
      <c r="V43" s="751"/>
      <c r="W43" s="752"/>
      <c r="X43" s="719"/>
    </row>
    <row r="44" spans="2:24" ht="48" customHeight="1">
      <c r="B44" s="279"/>
      <c r="C44" s="747"/>
      <c r="D44" s="1691" t="s">
        <v>883</v>
      </c>
      <c r="E44" s="1692"/>
      <c r="F44" s="1692"/>
      <c r="G44" s="1692"/>
      <c r="H44" s="1693"/>
      <c r="I44" s="1694"/>
      <c r="J44" s="1695"/>
      <c r="K44" s="1695"/>
      <c r="L44" s="1695"/>
      <c r="M44" s="1695"/>
      <c r="N44" s="1695"/>
      <c r="O44" s="1695"/>
      <c r="P44" s="1695"/>
      <c r="Q44" s="1695"/>
      <c r="R44" s="1695"/>
      <c r="S44" s="1695"/>
      <c r="T44" s="1695"/>
      <c r="U44" s="1695"/>
      <c r="V44" s="1696"/>
      <c r="W44" s="752"/>
      <c r="X44" s="719"/>
    </row>
    <row r="45" spans="2:24" ht="28" customHeight="1">
      <c r="B45" s="279"/>
      <c r="C45" s="747"/>
      <c r="D45" s="1701" t="s">
        <v>968</v>
      </c>
      <c r="E45" s="1702"/>
      <c r="F45" s="1702"/>
      <c r="G45" s="1702"/>
      <c r="H45" s="1703"/>
      <c r="I45" s="1694"/>
      <c r="J45" s="1695"/>
      <c r="K45" s="1695"/>
      <c r="L45" s="1695"/>
      <c r="M45" s="1695"/>
      <c r="N45" s="1695"/>
      <c r="O45" s="1695"/>
      <c r="P45" s="1695"/>
      <c r="Q45" s="1695"/>
      <c r="R45" s="1695"/>
      <c r="S45" s="1695"/>
      <c r="T45" s="1695"/>
      <c r="U45" s="1695"/>
      <c r="V45" s="1696"/>
      <c r="W45" s="752"/>
      <c r="X45" s="719"/>
    </row>
    <row r="46" spans="2:24" ht="28" customHeight="1">
      <c r="B46" s="279"/>
      <c r="C46" s="747"/>
      <c r="D46" s="1701" t="s">
        <v>969</v>
      </c>
      <c r="E46" s="1702"/>
      <c r="F46" s="1702"/>
      <c r="G46" s="1702"/>
      <c r="H46" s="1703"/>
      <c r="I46" s="1694"/>
      <c r="J46" s="1695"/>
      <c r="K46" s="1695"/>
      <c r="L46" s="1695"/>
      <c r="M46" s="1695"/>
      <c r="N46" s="1695"/>
      <c r="O46" s="1695"/>
      <c r="P46" s="1695"/>
      <c r="Q46" s="1695"/>
      <c r="R46" s="1695"/>
      <c r="S46" s="1695"/>
      <c r="T46" s="1695"/>
      <c r="U46" s="1695"/>
      <c r="V46" s="1696"/>
      <c r="W46" s="752"/>
      <c r="X46" s="719"/>
    </row>
    <row r="47" spans="2:24" ht="89.15" customHeight="1">
      <c r="B47" s="279"/>
      <c r="C47" s="747"/>
      <c r="D47" s="1691" t="s">
        <v>886</v>
      </c>
      <c r="E47" s="1692"/>
      <c r="F47" s="1692"/>
      <c r="G47" s="1692"/>
      <c r="H47" s="1693"/>
      <c r="I47" s="1694"/>
      <c r="J47" s="1695"/>
      <c r="K47" s="1695"/>
      <c r="L47" s="1695"/>
      <c r="M47" s="1695"/>
      <c r="N47" s="1695"/>
      <c r="O47" s="1695"/>
      <c r="P47" s="1695"/>
      <c r="Q47" s="1695"/>
      <c r="R47" s="1695"/>
      <c r="S47" s="1695"/>
      <c r="T47" s="1695"/>
      <c r="U47" s="1695"/>
      <c r="V47" s="1696"/>
      <c r="W47" s="752"/>
      <c r="X47" s="719"/>
    </row>
    <row r="48" spans="2:24" ht="12" customHeight="1">
      <c r="B48" s="279"/>
      <c r="C48" s="757"/>
      <c r="D48" s="758"/>
      <c r="E48" s="758"/>
      <c r="F48" s="758"/>
      <c r="G48" s="758"/>
      <c r="H48" s="758"/>
      <c r="I48" s="758"/>
      <c r="J48" s="758"/>
      <c r="K48" s="758"/>
      <c r="L48" s="758"/>
      <c r="M48" s="758"/>
      <c r="N48" s="758"/>
      <c r="O48" s="758"/>
      <c r="P48" s="758"/>
      <c r="Q48" s="758"/>
      <c r="R48" s="758"/>
      <c r="S48" s="758"/>
      <c r="T48" s="758"/>
      <c r="U48" s="758"/>
      <c r="V48" s="759"/>
      <c r="W48" s="760"/>
      <c r="X48" s="719"/>
    </row>
    <row r="49" spans="1:24" ht="12" customHeight="1">
      <c r="B49" s="279"/>
      <c r="C49" s="747"/>
      <c r="D49" s="23"/>
      <c r="E49" s="23"/>
      <c r="F49" s="23"/>
      <c r="G49" s="23"/>
      <c r="H49" s="23"/>
      <c r="I49" s="23"/>
      <c r="J49" s="23"/>
      <c r="K49" s="23"/>
      <c r="L49" s="23"/>
      <c r="M49" s="23"/>
      <c r="N49" s="23"/>
      <c r="O49" s="23"/>
      <c r="P49" s="23"/>
      <c r="Q49" s="23"/>
      <c r="V49" s="24"/>
      <c r="W49" s="748"/>
      <c r="X49" s="719"/>
    </row>
    <row r="50" spans="1:24" ht="24" customHeight="1">
      <c r="B50" s="279"/>
      <c r="C50" s="761" t="s">
        <v>970</v>
      </c>
      <c r="D50" s="23"/>
      <c r="E50" s="23"/>
      <c r="F50" s="23"/>
      <c r="G50" s="23"/>
      <c r="H50" s="23"/>
      <c r="I50" s="23"/>
      <c r="J50" s="23"/>
      <c r="K50" s="23"/>
      <c r="L50" s="23"/>
      <c r="M50" s="23"/>
      <c r="N50" s="23"/>
      <c r="O50" s="23"/>
      <c r="P50" s="23"/>
      <c r="Q50" s="23"/>
      <c r="V50" s="24"/>
      <c r="W50" s="748"/>
      <c r="X50" s="719"/>
    </row>
    <row r="51" spans="1:24" ht="12" customHeight="1">
      <c r="B51" s="279"/>
      <c r="C51" s="744"/>
      <c r="D51" s="24"/>
      <c r="E51" s="745"/>
      <c r="F51" s="745"/>
      <c r="G51" s="745"/>
      <c r="H51" s="745"/>
      <c r="I51" s="745"/>
      <c r="J51" s="745"/>
      <c r="K51" s="745"/>
      <c r="L51" s="745"/>
      <c r="M51" s="745"/>
      <c r="N51" s="745"/>
      <c r="O51" s="745"/>
      <c r="P51" s="745"/>
      <c r="Q51" s="745"/>
      <c r="R51" s="745"/>
      <c r="S51" s="745"/>
      <c r="T51" s="745"/>
      <c r="U51" s="745"/>
      <c r="V51" s="745"/>
      <c r="W51" s="746"/>
      <c r="X51" s="719"/>
    </row>
    <row r="52" spans="1:24" ht="23.15" customHeight="1">
      <c r="B52" s="279"/>
      <c r="C52" s="747"/>
      <c r="D52" s="731" t="s">
        <v>890</v>
      </c>
      <c r="E52" s="762"/>
      <c r="F52" s="762"/>
      <c r="G52" s="762"/>
      <c r="H52" s="762"/>
      <c r="I52" s="762"/>
      <c r="J52" s="762"/>
      <c r="K52" s="762"/>
      <c r="L52" s="762"/>
      <c r="M52" s="762"/>
      <c r="N52" s="762"/>
      <c r="O52" s="762"/>
      <c r="P52" s="762"/>
      <c r="Q52" s="762"/>
      <c r="R52" s="762"/>
      <c r="S52" s="762"/>
      <c r="T52" s="762"/>
      <c r="U52" s="762"/>
      <c r="V52" s="762"/>
      <c r="W52" s="763"/>
      <c r="X52" s="719"/>
    </row>
    <row r="53" spans="1:24" s="22" customFormat="1" ht="6" customHeight="1">
      <c r="A53"/>
      <c r="B53" s="279"/>
      <c r="C53" s="747"/>
      <c r="D53" s="731"/>
      <c r="E53" s="762"/>
      <c r="F53" s="762"/>
      <c r="G53" s="762"/>
      <c r="H53" s="762"/>
      <c r="I53" s="762"/>
      <c r="J53" s="762"/>
      <c r="K53" s="762"/>
      <c r="L53" s="762"/>
      <c r="M53" s="762"/>
      <c r="N53" s="762"/>
      <c r="O53" s="762"/>
      <c r="P53" s="762"/>
      <c r="Q53" s="762"/>
      <c r="R53" s="762"/>
      <c r="S53" s="762"/>
      <c r="T53" s="762"/>
      <c r="U53" s="762"/>
      <c r="V53" s="762"/>
      <c r="W53" s="763"/>
      <c r="X53" s="764"/>
    </row>
    <row r="54" spans="1:24" s="20" customFormat="1" ht="42" customHeight="1">
      <c r="A54"/>
      <c r="B54" s="279"/>
      <c r="C54" s="765"/>
      <c r="D54" s="1697" t="s">
        <v>875</v>
      </c>
      <c r="E54" s="1698"/>
      <c r="F54" s="1699" t="s">
        <v>891</v>
      </c>
      <c r="G54" s="1700"/>
      <c r="H54" s="1700"/>
      <c r="I54" s="1700"/>
      <c r="J54" s="1700"/>
      <c r="K54" s="1700"/>
      <c r="L54" s="1700"/>
      <c r="M54" s="1700"/>
      <c r="N54" s="1700"/>
      <c r="O54" s="1700"/>
      <c r="P54" s="1700"/>
      <c r="Q54" s="1700"/>
      <c r="R54" s="1700"/>
      <c r="S54" s="1700"/>
      <c r="T54" s="1700"/>
      <c r="U54" s="1700"/>
      <c r="V54" s="1700"/>
      <c r="W54" s="763"/>
      <c r="X54" s="727"/>
    </row>
    <row r="55" spans="1:24" s="20" customFormat="1" ht="42" customHeight="1">
      <c r="A55"/>
      <c r="B55" s="279"/>
      <c r="C55" s="765"/>
      <c r="D55" s="1697" t="s">
        <v>875</v>
      </c>
      <c r="E55" s="1698"/>
      <c r="F55" s="1699" t="s">
        <v>892</v>
      </c>
      <c r="G55" s="1700"/>
      <c r="H55" s="1700"/>
      <c r="I55" s="1700"/>
      <c r="J55" s="1700"/>
      <c r="K55" s="1700"/>
      <c r="L55" s="1700"/>
      <c r="M55" s="1700"/>
      <c r="N55" s="1700"/>
      <c r="O55" s="1700"/>
      <c r="P55" s="1700"/>
      <c r="Q55" s="1700"/>
      <c r="R55" s="1700"/>
      <c r="S55" s="1700"/>
      <c r="T55" s="1700"/>
      <c r="U55" s="1700"/>
      <c r="V55" s="1700"/>
      <c r="W55" s="763"/>
      <c r="X55" s="727"/>
    </row>
    <row r="56" spans="1:24" s="20" customFormat="1" ht="18" customHeight="1">
      <c r="A56"/>
      <c r="B56" s="279"/>
      <c r="C56" s="765"/>
      <c r="D56" s="1672" t="s">
        <v>875</v>
      </c>
      <c r="E56" s="1673"/>
      <c r="F56" s="1676" t="s">
        <v>893</v>
      </c>
      <c r="G56" s="1676"/>
      <c r="H56" s="1677"/>
      <c r="I56" s="1680" t="s">
        <v>894</v>
      </c>
      <c r="J56" s="1681"/>
      <c r="K56" s="1681"/>
      <c r="L56" s="1681"/>
      <c r="M56" s="1681"/>
      <c r="N56" s="1681"/>
      <c r="O56" s="1681"/>
      <c r="P56" s="1681"/>
      <c r="Q56" s="1681"/>
      <c r="R56" s="1681"/>
      <c r="S56" s="1681"/>
      <c r="T56" s="1681"/>
      <c r="U56" s="1681"/>
      <c r="V56" s="1682"/>
      <c r="W56" s="767"/>
      <c r="X56" s="727"/>
    </row>
    <row r="57" spans="1:24" s="20" customFormat="1" ht="48" customHeight="1">
      <c r="A57"/>
      <c r="B57" s="279"/>
      <c r="C57" s="765"/>
      <c r="D57" s="1674"/>
      <c r="E57" s="1675"/>
      <c r="F57" s="1678"/>
      <c r="G57" s="1678"/>
      <c r="H57" s="1679"/>
      <c r="I57" s="1683"/>
      <c r="J57" s="1683"/>
      <c r="K57" s="1683"/>
      <c r="L57" s="1683"/>
      <c r="M57" s="1683"/>
      <c r="N57" s="1683"/>
      <c r="O57" s="1683"/>
      <c r="P57" s="1683"/>
      <c r="Q57" s="1683"/>
      <c r="R57" s="1683"/>
      <c r="S57" s="1683"/>
      <c r="T57" s="1683"/>
      <c r="U57" s="1683"/>
      <c r="V57" s="1684"/>
      <c r="W57" s="767"/>
      <c r="X57" s="727"/>
    </row>
    <row r="58" spans="1:24" s="20" customFormat="1" ht="15" customHeight="1">
      <c r="A58"/>
      <c r="B58" s="279"/>
      <c r="C58" s="765"/>
      <c r="F58" s="768"/>
      <c r="G58" s="768"/>
      <c r="H58" s="766"/>
      <c r="I58" s="766"/>
      <c r="J58" s="769"/>
      <c r="K58" s="769"/>
      <c r="L58" s="769"/>
      <c r="M58" s="769"/>
      <c r="N58" s="769"/>
      <c r="O58" s="769"/>
      <c r="P58" s="769"/>
      <c r="Q58" s="769"/>
      <c r="R58" s="769"/>
      <c r="S58" s="769"/>
      <c r="T58" s="769"/>
      <c r="U58" s="769"/>
      <c r="V58" s="769"/>
      <c r="W58" s="767"/>
      <c r="X58" s="727"/>
    </row>
    <row r="59" spans="1:24" s="20" customFormat="1" ht="27" customHeight="1">
      <c r="A59"/>
      <c r="B59" s="279"/>
      <c r="C59" s="770"/>
      <c r="D59" s="728" t="s">
        <v>971</v>
      </c>
      <c r="E59" s="24"/>
      <c r="F59" s="24"/>
      <c r="G59" s="24"/>
      <c r="H59" s="24"/>
      <c r="I59" s="24"/>
      <c r="J59" s="731"/>
      <c r="K59" s="731"/>
      <c r="L59" s="731"/>
      <c r="M59" s="731"/>
      <c r="N59" s="731"/>
      <c r="O59" s="731"/>
      <c r="P59" s="731"/>
      <c r="Q59" s="731"/>
      <c r="R59" s="731"/>
      <c r="S59" s="731"/>
      <c r="T59" s="731"/>
      <c r="U59" s="731"/>
      <c r="V59" s="731"/>
      <c r="W59" s="771"/>
      <c r="X59" s="727"/>
    </row>
    <row r="60" spans="1:24" ht="22.5" customHeight="1">
      <c r="B60" s="279"/>
      <c r="C60" s="747"/>
      <c r="D60" s="23"/>
      <c r="E60" s="23" t="s">
        <v>906</v>
      </c>
      <c r="F60" s="23"/>
      <c r="G60" s="23"/>
      <c r="H60" s="23"/>
      <c r="I60" s="23"/>
      <c r="J60" s="23"/>
      <c r="K60" s="23"/>
      <c r="L60" s="23"/>
      <c r="M60" s="23"/>
      <c r="N60" s="23"/>
      <c r="O60" s="23"/>
      <c r="P60" s="23"/>
      <c r="Q60" s="23"/>
      <c r="V60" s="24"/>
      <c r="W60" s="748"/>
      <c r="X60" s="719"/>
    </row>
    <row r="61" spans="1:24" ht="24" customHeight="1">
      <c r="B61" s="279"/>
      <c r="C61" s="747"/>
      <c r="D61" s="23"/>
      <c r="E61" s="1685" t="s">
        <v>819</v>
      </c>
      <c r="F61" s="1686"/>
      <c r="G61" s="1686"/>
      <c r="H61" s="1687"/>
      <c r="I61" s="1688"/>
      <c r="J61" s="1689"/>
      <c r="K61" s="1689"/>
      <c r="L61" s="1689"/>
      <c r="M61" s="1689"/>
      <c r="N61" s="1689"/>
      <c r="O61" s="1689"/>
      <c r="P61" s="1689"/>
      <c r="Q61" s="1689"/>
      <c r="R61" s="1689"/>
      <c r="S61" s="1689"/>
      <c r="T61" s="1689"/>
      <c r="U61" s="1689"/>
      <c r="V61" s="1690"/>
      <c r="W61" s="748"/>
      <c r="X61" s="719"/>
    </row>
    <row r="62" spans="1:24" ht="24" customHeight="1">
      <c r="B62" s="279"/>
      <c r="C62" s="747"/>
      <c r="D62" s="23"/>
      <c r="E62" s="1668" t="s">
        <v>907</v>
      </c>
      <c r="F62" s="1668"/>
      <c r="G62" s="1668"/>
      <c r="H62" s="1668"/>
      <c r="I62" s="1669"/>
      <c r="J62" s="1670"/>
      <c r="K62" s="1670"/>
      <c r="L62" s="1670"/>
      <c r="M62" s="1670"/>
      <c r="N62" s="1670"/>
      <c r="O62" s="1670"/>
      <c r="P62" s="1670"/>
      <c r="Q62" s="1670"/>
      <c r="R62" s="1670"/>
      <c r="S62" s="1670"/>
      <c r="T62" s="1670"/>
      <c r="U62" s="1670"/>
      <c r="V62" s="1671"/>
      <c r="W62" s="748"/>
      <c r="X62" s="719"/>
    </row>
    <row r="63" spans="1:24" ht="24" customHeight="1">
      <c r="B63" s="279"/>
      <c r="C63" s="747"/>
      <c r="D63" s="23"/>
      <c r="E63" s="1668" t="s">
        <v>647</v>
      </c>
      <c r="F63" s="1668"/>
      <c r="G63" s="1668"/>
      <c r="H63" s="1668"/>
      <c r="I63" s="1669"/>
      <c r="J63" s="1670"/>
      <c r="K63" s="1670"/>
      <c r="L63" s="1670"/>
      <c r="M63" s="1670"/>
      <c r="N63" s="1670"/>
      <c r="O63" s="1670"/>
      <c r="P63" s="1670"/>
      <c r="Q63" s="1670"/>
      <c r="R63" s="1670"/>
      <c r="S63" s="1670"/>
      <c r="T63" s="1670"/>
      <c r="U63" s="1670"/>
      <c r="V63" s="1671"/>
      <c r="W63" s="748"/>
      <c r="X63" s="719"/>
    </row>
    <row r="64" spans="1:24" ht="24" customHeight="1">
      <c r="B64" s="279"/>
      <c r="C64" s="747"/>
      <c r="D64" s="23"/>
      <c r="E64" s="1657" t="s">
        <v>668</v>
      </c>
      <c r="F64" s="1657"/>
      <c r="G64" s="1657"/>
      <c r="H64" s="1657"/>
      <c r="I64" s="1658"/>
      <c r="J64" s="1659"/>
      <c r="K64" s="1659"/>
      <c r="L64" s="1659"/>
      <c r="M64" s="1659"/>
      <c r="N64" s="1659"/>
      <c r="O64" s="1659"/>
      <c r="P64" s="1659"/>
      <c r="Q64" s="1659"/>
      <c r="R64" s="1659"/>
      <c r="S64" s="1659"/>
      <c r="T64" s="1659"/>
      <c r="U64" s="1659"/>
      <c r="V64" s="1660"/>
      <c r="W64" s="748"/>
      <c r="X64" s="719"/>
    </row>
    <row r="65" spans="2:24" ht="24" customHeight="1">
      <c r="B65" s="279"/>
      <c r="C65" s="747"/>
      <c r="D65" s="23"/>
      <c r="E65" s="1657" t="s">
        <v>675</v>
      </c>
      <c r="F65" s="1657"/>
      <c r="G65" s="1657"/>
      <c r="H65" s="1657"/>
      <c r="I65" s="1658"/>
      <c r="J65" s="1659"/>
      <c r="K65" s="1659"/>
      <c r="L65" s="1659"/>
      <c r="M65" s="1659"/>
      <c r="N65" s="1659"/>
      <c r="O65" s="1659"/>
      <c r="P65" s="1659"/>
      <c r="Q65" s="1659"/>
      <c r="R65" s="1659"/>
      <c r="S65" s="1659"/>
      <c r="T65" s="1659"/>
      <c r="U65" s="1659"/>
      <c r="V65" s="1660"/>
      <c r="W65" s="748"/>
      <c r="X65" s="719"/>
    </row>
    <row r="66" spans="2:24" ht="24" customHeight="1">
      <c r="B66" s="279"/>
      <c r="C66" s="747"/>
      <c r="D66" s="23"/>
      <c r="E66" s="1661" t="s">
        <v>678</v>
      </c>
      <c r="F66" s="1661"/>
      <c r="G66" s="1661"/>
      <c r="H66" s="1661"/>
      <c r="I66" s="1662"/>
      <c r="J66" s="1663"/>
      <c r="K66" s="1663"/>
      <c r="L66" s="1663"/>
      <c r="M66" s="1663"/>
      <c r="N66" s="1663"/>
      <c r="O66" s="1663"/>
      <c r="P66" s="1663"/>
      <c r="Q66" s="1663"/>
      <c r="R66" s="1663"/>
      <c r="S66" s="1663"/>
      <c r="T66" s="1663"/>
      <c r="U66" s="1663"/>
      <c r="V66" s="1664"/>
      <c r="W66" s="748"/>
      <c r="X66" s="719"/>
    </row>
    <row r="67" spans="2:24">
      <c r="B67" s="279"/>
      <c r="C67" s="772"/>
      <c r="D67" s="773"/>
      <c r="E67" s="773"/>
      <c r="F67" s="773"/>
      <c r="G67" s="773"/>
      <c r="H67" s="773"/>
      <c r="I67" s="773"/>
      <c r="J67" s="773"/>
      <c r="K67" s="773"/>
      <c r="L67" s="773"/>
      <c r="M67" s="773"/>
      <c r="N67" s="773"/>
      <c r="O67" s="773"/>
      <c r="P67" s="773"/>
      <c r="Q67" s="773"/>
      <c r="R67" s="773"/>
      <c r="S67" s="773"/>
      <c r="T67" s="773"/>
      <c r="U67" s="773"/>
      <c r="V67" s="774"/>
      <c r="W67" s="775"/>
      <c r="X67" s="719"/>
    </row>
    <row r="68" spans="2:24">
      <c r="B68" s="462"/>
      <c r="C68" s="431"/>
      <c r="D68" s="431"/>
      <c r="E68" s="776"/>
      <c r="F68" s="776"/>
      <c r="G68" s="776"/>
      <c r="H68" s="777"/>
      <c r="I68" s="777"/>
      <c r="J68" s="777"/>
      <c r="K68" s="777"/>
      <c r="L68" s="777"/>
      <c r="M68" s="777"/>
      <c r="N68" s="777"/>
      <c r="O68" s="777"/>
      <c r="P68" s="777"/>
      <c r="Q68" s="777"/>
      <c r="R68" s="778"/>
      <c r="S68" s="778"/>
      <c r="T68" s="778"/>
      <c r="U68" s="778"/>
      <c r="V68" s="778"/>
      <c r="W68" s="778"/>
      <c r="X68" s="779"/>
    </row>
  </sheetData>
  <sheetProtection algorithmName="SHA-512" hashValue="tMDtfYgOC8Xi4vCjYxixzCFm5xXGoQO7jr47uXgaOJljC1sKFJZL/bGBLRS1KFBVaJtmZ0iyARxiNpEP+nKs9w==" saltValue="GgEs6ydSUT4ZlOzwGG/yeQ==" spinCount="100000" sheet="1" objects="1" scenarios="1" selectLockedCells="1"/>
  <mergeCells count="63">
    <mergeCell ref="C8:J8"/>
    <mergeCell ref="K8:N8"/>
    <mergeCell ref="D13:E14"/>
    <mergeCell ref="F13:V14"/>
    <mergeCell ref="E16:V16"/>
    <mergeCell ref="E17:V17"/>
    <mergeCell ref="E18:V18"/>
    <mergeCell ref="E19:V19"/>
    <mergeCell ref="E20:V20"/>
    <mergeCell ref="D27:H27"/>
    <mergeCell ref="I27:L27"/>
    <mergeCell ref="M27:O27"/>
    <mergeCell ref="D28:H28"/>
    <mergeCell ref="I28:V28"/>
    <mergeCell ref="D29:H29"/>
    <mergeCell ref="I29:V29"/>
    <mergeCell ref="D30:H30"/>
    <mergeCell ref="I30:V30"/>
    <mergeCell ref="D31:H31"/>
    <mergeCell ref="I31:V31"/>
    <mergeCell ref="D35:H35"/>
    <mergeCell ref="I35:L35"/>
    <mergeCell ref="M35:O35"/>
    <mergeCell ref="D36:H36"/>
    <mergeCell ref="I36:V36"/>
    <mergeCell ref="D37:H37"/>
    <mergeCell ref="I37:V37"/>
    <mergeCell ref="D38:H38"/>
    <mergeCell ref="I38:V38"/>
    <mergeCell ref="D39:H39"/>
    <mergeCell ref="I39:V39"/>
    <mergeCell ref="D43:H43"/>
    <mergeCell ref="I43:L43"/>
    <mergeCell ref="M43:O43"/>
    <mergeCell ref="D44:H44"/>
    <mergeCell ref="I44:V44"/>
    <mergeCell ref="D45:H45"/>
    <mergeCell ref="I45:V45"/>
    <mergeCell ref="D46:H46"/>
    <mergeCell ref="I46:V46"/>
    <mergeCell ref="I61:V61"/>
    <mergeCell ref="D47:H47"/>
    <mergeCell ref="I47:V47"/>
    <mergeCell ref="D54:E54"/>
    <mergeCell ref="F54:V54"/>
    <mergeCell ref="D55:E55"/>
    <mergeCell ref="F55:V55"/>
    <mergeCell ref="E65:H65"/>
    <mergeCell ref="I65:V65"/>
    <mergeCell ref="E66:H66"/>
    <mergeCell ref="I66:V66"/>
    <mergeCell ref="T5:X5"/>
    <mergeCell ref="E62:H62"/>
    <mergeCell ref="I62:V62"/>
    <mergeCell ref="E63:H63"/>
    <mergeCell ref="I63:V63"/>
    <mergeCell ref="E64:H64"/>
    <mergeCell ref="I64:V64"/>
    <mergeCell ref="D56:E57"/>
    <mergeCell ref="F56:H57"/>
    <mergeCell ref="I56:V56"/>
    <mergeCell ref="I57:V57"/>
    <mergeCell ref="E61:H61"/>
  </mergeCells>
  <phoneticPr fontId="86"/>
  <conditionalFormatting sqref="D13 D54:E57">
    <cfRule type="cellIs" dxfId="5" priority="5" operator="equal">
      <formula>"□"</formula>
    </cfRule>
  </conditionalFormatting>
  <conditionalFormatting sqref="I27">
    <cfRule type="containsBlanks" dxfId="4" priority="4">
      <formula>LEN(TRIM(I27))=0</formula>
    </cfRule>
  </conditionalFormatting>
  <conditionalFormatting sqref="I35">
    <cfRule type="containsBlanks" dxfId="3" priority="3">
      <formula>LEN(TRIM(I35))=0</formula>
    </cfRule>
  </conditionalFormatting>
  <conditionalFormatting sqref="I43">
    <cfRule type="containsBlanks" dxfId="2" priority="2">
      <formula>LEN(TRIM(I43))=0</formula>
    </cfRule>
  </conditionalFormatting>
  <conditionalFormatting sqref="I28:V31 I36:V39 I44:V47 I57:V57 I61:V66">
    <cfRule type="containsBlanks" dxfId="1" priority="1">
      <formula>LEN(TRIM(I28))=0</formula>
    </cfRule>
  </conditionalFormatting>
  <conditionalFormatting sqref="K8:N8">
    <cfRule type="containsBlanks" dxfId="0" priority="6">
      <formula>LEN(TRIM(K8))=0</formula>
    </cfRule>
  </conditionalFormatting>
  <dataValidations count="2">
    <dataValidation type="list" allowBlank="1" showInputMessage="1" showErrorMessage="1" sqref="D13 G58 D54:E57" xr:uid="{00000000-0002-0000-1300-000000000000}">
      <formula1>"□,☑"</formula1>
    </dataValidation>
    <dataValidation type="list" allowBlank="1" showErrorMessage="1" sqref="I27 I35 I43" xr:uid="{00000000-0002-0000-1300-000001000000}">
      <formula1>"有,無"</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Y79"/>
  <sheetViews>
    <sheetView workbookViewId="0"/>
  </sheetViews>
  <sheetFormatPr defaultColWidth="9" defaultRowHeight="18"/>
  <cols>
    <col min="1" max="1" width="31.83203125" style="1" customWidth="1"/>
    <col min="2" max="15" width="8.58203125" style="1"/>
    <col min="16" max="16" width="18.83203125" style="1" customWidth="1"/>
    <col min="17" max="25" width="8.58203125" style="1"/>
    <col min="27" max="27" width="12.08203125" customWidth="1"/>
  </cols>
  <sheetData>
    <row r="1" spans="1:25">
      <c r="A1" s="2" t="s">
        <v>652</v>
      </c>
      <c r="B1" s="1711" t="s">
        <v>655</v>
      </c>
      <c r="C1" s="1712"/>
      <c r="D1" s="1712"/>
      <c r="E1" s="1712"/>
      <c r="F1" s="1712"/>
      <c r="G1" s="1712"/>
      <c r="H1" s="1712"/>
      <c r="I1" s="1712"/>
      <c r="J1" s="1712"/>
      <c r="K1" s="1712"/>
      <c r="L1" s="1712"/>
      <c r="M1" s="1712"/>
      <c r="N1" s="1712"/>
      <c r="O1" s="1712"/>
      <c r="P1" s="1712"/>
      <c r="Q1" s="1712"/>
      <c r="R1" s="1712"/>
      <c r="S1" s="1712"/>
      <c r="T1" s="1712"/>
      <c r="U1" s="1712"/>
      <c r="V1" s="1712"/>
      <c r="W1" s="1712"/>
      <c r="X1" s="1712"/>
      <c r="Y1" s="1713"/>
    </row>
    <row r="2" spans="1:25">
      <c r="A2" s="3" t="s">
        <v>974</v>
      </c>
      <c r="B2" s="4" t="s">
        <v>975</v>
      </c>
      <c r="C2" s="4" t="s">
        <v>976</v>
      </c>
      <c r="D2" s="5"/>
      <c r="E2" s="5"/>
      <c r="F2" s="5"/>
      <c r="G2" s="5"/>
      <c r="H2" s="5"/>
      <c r="I2" s="5"/>
      <c r="J2" s="5"/>
      <c r="K2" s="5"/>
      <c r="L2" s="5"/>
      <c r="M2" s="5"/>
      <c r="N2" s="5"/>
      <c r="O2" s="5"/>
      <c r="P2" s="5"/>
      <c r="Q2" s="5"/>
      <c r="R2" s="5"/>
      <c r="S2" s="5"/>
      <c r="T2" s="5"/>
      <c r="U2" s="5"/>
      <c r="V2" s="5"/>
      <c r="W2" s="5"/>
      <c r="X2" s="5"/>
      <c r="Y2" s="5"/>
    </row>
    <row r="3" spans="1:25" ht="72">
      <c r="A3" s="3" t="s">
        <v>977</v>
      </c>
      <c r="B3" s="4" t="s">
        <v>978</v>
      </c>
      <c r="C3" s="4" t="s">
        <v>979</v>
      </c>
      <c r="D3" s="5"/>
      <c r="E3" s="5"/>
      <c r="F3" s="5"/>
      <c r="G3" s="5"/>
      <c r="H3" s="5"/>
      <c r="I3" s="5"/>
      <c r="J3" s="5"/>
      <c r="K3" s="5"/>
      <c r="L3" s="5"/>
      <c r="M3" s="5"/>
      <c r="N3" s="5"/>
      <c r="O3" s="5"/>
      <c r="P3" s="5"/>
      <c r="Q3" s="5"/>
      <c r="R3" s="5"/>
      <c r="S3" s="5"/>
      <c r="T3" s="5"/>
      <c r="U3" s="5"/>
      <c r="V3" s="5"/>
      <c r="W3" s="5"/>
      <c r="X3" s="5"/>
      <c r="Y3" s="5"/>
    </row>
    <row r="4" spans="1:25" ht="72">
      <c r="A4" s="3" t="s">
        <v>980</v>
      </c>
      <c r="B4" s="5" t="s">
        <v>981</v>
      </c>
      <c r="C4" s="5"/>
      <c r="D4" s="5"/>
      <c r="E4" s="5"/>
      <c r="F4" s="5"/>
      <c r="G4" s="5"/>
      <c r="H4" s="5"/>
      <c r="I4" s="5"/>
      <c r="J4" s="5"/>
      <c r="K4" s="5"/>
      <c r="L4" s="5"/>
      <c r="M4" s="5"/>
      <c r="N4" s="5"/>
      <c r="O4" s="5"/>
      <c r="P4" s="5"/>
      <c r="Q4" s="5"/>
      <c r="R4" s="5"/>
      <c r="S4" s="5"/>
      <c r="T4" s="5"/>
      <c r="U4" s="5"/>
      <c r="V4" s="5"/>
      <c r="W4" s="5"/>
      <c r="X4" s="5"/>
      <c r="Y4" s="5"/>
    </row>
    <row r="5" spans="1:25" ht="72">
      <c r="A5" s="3" t="s">
        <v>982</v>
      </c>
      <c r="B5" s="4" t="s">
        <v>983</v>
      </c>
      <c r="C5" s="4" t="s">
        <v>984</v>
      </c>
      <c r="D5" s="4" t="s">
        <v>985</v>
      </c>
      <c r="E5" s="5"/>
      <c r="F5" s="5"/>
      <c r="G5" s="5"/>
      <c r="H5" s="5"/>
      <c r="I5" s="5"/>
      <c r="J5" s="5"/>
      <c r="K5" s="5"/>
      <c r="L5" s="5"/>
      <c r="M5" s="5"/>
      <c r="N5" s="5"/>
      <c r="O5" s="5"/>
      <c r="P5" s="5"/>
      <c r="Q5" s="5"/>
      <c r="R5" s="5"/>
      <c r="S5" s="5"/>
      <c r="T5" s="5"/>
      <c r="U5" s="5"/>
      <c r="V5" s="5"/>
      <c r="W5" s="5"/>
      <c r="X5" s="5"/>
      <c r="Y5" s="5"/>
    </row>
    <row r="6" spans="1:25" ht="90">
      <c r="A6" s="3" t="s">
        <v>986</v>
      </c>
      <c r="B6" s="4" t="s">
        <v>987</v>
      </c>
      <c r="C6" s="4" t="s">
        <v>988</v>
      </c>
      <c r="D6" s="4" t="s">
        <v>989</v>
      </c>
      <c r="E6" s="4" t="s">
        <v>990</v>
      </c>
      <c r="F6" s="4" t="s">
        <v>991</v>
      </c>
      <c r="G6" s="4" t="s">
        <v>992</v>
      </c>
      <c r="H6" s="4" t="s">
        <v>993</v>
      </c>
      <c r="I6" s="4" t="s">
        <v>994</v>
      </c>
      <c r="J6" s="4" t="s">
        <v>995</v>
      </c>
      <c r="K6" s="4" t="s">
        <v>996</v>
      </c>
      <c r="L6" s="4" t="s">
        <v>972</v>
      </c>
      <c r="M6" s="4" t="s">
        <v>973</v>
      </c>
      <c r="N6" s="4" t="s">
        <v>997</v>
      </c>
      <c r="O6" s="4" t="s">
        <v>998</v>
      </c>
      <c r="P6" s="4" t="s">
        <v>999</v>
      </c>
      <c r="Q6" s="4" t="s">
        <v>1000</v>
      </c>
      <c r="R6" s="4" t="s">
        <v>1001</v>
      </c>
      <c r="S6" s="4" t="s">
        <v>1002</v>
      </c>
      <c r="T6" s="4" t="s">
        <v>1003</v>
      </c>
      <c r="U6" s="4" t="s">
        <v>1004</v>
      </c>
      <c r="V6" s="4" t="s">
        <v>1005</v>
      </c>
      <c r="W6" s="4" t="s">
        <v>1006</v>
      </c>
      <c r="X6" s="4" t="s">
        <v>1007</v>
      </c>
      <c r="Y6" s="4" t="s">
        <v>1008</v>
      </c>
    </row>
    <row r="7" spans="1:25" ht="36">
      <c r="A7" s="3" t="s">
        <v>1009</v>
      </c>
      <c r="B7" s="4" t="s">
        <v>1010</v>
      </c>
      <c r="C7" s="4" t="s">
        <v>1011</v>
      </c>
      <c r="D7" s="4" t="s">
        <v>1012</v>
      </c>
      <c r="E7" s="4" t="s">
        <v>1013</v>
      </c>
      <c r="F7" s="5"/>
      <c r="G7" s="5"/>
      <c r="H7" s="5"/>
      <c r="I7" s="5"/>
      <c r="J7" s="5"/>
      <c r="K7" s="5"/>
      <c r="L7" s="5"/>
      <c r="M7" s="5"/>
      <c r="N7" s="5"/>
      <c r="O7" s="5"/>
      <c r="P7" s="5"/>
      <c r="Q7" s="5"/>
      <c r="R7" s="5"/>
      <c r="S7" s="5"/>
      <c r="T7" s="5"/>
      <c r="U7" s="5"/>
      <c r="V7" s="5"/>
      <c r="W7" s="5"/>
      <c r="X7" s="5"/>
      <c r="Y7" s="5"/>
    </row>
    <row r="8" spans="1:25" ht="90">
      <c r="A8" s="3" t="s">
        <v>1014</v>
      </c>
      <c r="B8" s="4" t="s">
        <v>1015</v>
      </c>
      <c r="C8" s="4" t="s">
        <v>1016</v>
      </c>
      <c r="D8" s="4" t="s">
        <v>1017</v>
      </c>
      <c r="E8" s="4" t="s">
        <v>1018</v>
      </c>
      <c r="F8" s="4" t="s">
        <v>1019</v>
      </c>
      <c r="G8" s="5"/>
      <c r="H8" s="5"/>
      <c r="I8" s="5"/>
      <c r="J8" s="5"/>
      <c r="K8" s="5"/>
      <c r="L8" s="5"/>
      <c r="M8" s="5"/>
      <c r="N8" s="5"/>
      <c r="O8" s="5"/>
      <c r="P8" s="5"/>
      <c r="Q8" s="5"/>
      <c r="R8" s="5"/>
      <c r="S8" s="5"/>
      <c r="T8" s="5"/>
      <c r="U8" s="5"/>
      <c r="V8" s="5"/>
      <c r="W8" s="5"/>
      <c r="X8" s="5"/>
      <c r="Y8" s="5"/>
    </row>
    <row r="9" spans="1:25" ht="72">
      <c r="A9" s="3" t="s">
        <v>1020</v>
      </c>
      <c r="B9" s="4" t="s">
        <v>1021</v>
      </c>
      <c r="C9" s="4" t="s">
        <v>1022</v>
      </c>
      <c r="D9" s="4" t="s">
        <v>1023</v>
      </c>
      <c r="E9" s="4" t="s">
        <v>1024</v>
      </c>
      <c r="F9" s="4" t="s">
        <v>1025</v>
      </c>
      <c r="G9" s="4" t="s">
        <v>1026</v>
      </c>
      <c r="H9" s="4" t="s">
        <v>1027</v>
      </c>
      <c r="I9" s="4" t="s">
        <v>1028</v>
      </c>
      <c r="J9" s="5"/>
      <c r="K9" s="5"/>
      <c r="L9" s="5"/>
      <c r="M9" s="5"/>
      <c r="N9" s="5"/>
      <c r="O9" s="5"/>
      <c r="P9" s="5"/>
      <c r="Q9" s="5"/>
      <c r="R9" s="5"/>
      <c r="S9" s="5"/>
      <c r="T9" s="5"/>
      <c r="U9" s="5"/>
      <c r="V9" s="5"/>
      <c r="W9" s="5"/>
      <c r="X9" s="5"/>
      <c r="Y9" s="5"/>
    </row>
    <row r="10" spans="1:25" ht="90">
      <c r="A10" s="3" t="s">
        <v>654</v>
      </c>
      <c r="B10" s="4" t="s">
        <v>1029</v>
      </c>
      <c r="C10" s="4" t="s">
        <v>1030</v>
      </c>
      <c r="D10" s="4" t="s">
        <v>657</v>
      </c>
      <c r="E10" s="4" t="s">
        <v>1031</v>
      </c>
      <c r="F10" s="4" t="s">
        <v>1032</v>
      </c>
      <c r="G10" s="4" t="s">
        <v>1033</v>
      </c>
      <c r="H10" s="4" t="s">
        <v>1034</v>
      </c>
      <c r="I10" s="4" t="s">
        <v>1035</v>
      </c>
      <c r="J10" s="4" t="s">
        <v>1036</v>
      </c>
      <c r="K10" s="4" t="s">
        <v>1037</v>
      </c>
      <c r="L10" s="4" t="s">
        <v>1038</v>
      </c>
      <c r="M10" s="4" t="s">
        <v>1039</v>
      </c>
      <c r="N10" s="5"/>
      <c r="O10" s="5"/>
      <c r="P10" s="5"/>
      <c r="Q10" s="5"/>
      <c r="R10" s="5"/>
      <c r="S10" s="5"/>
      <c r="T10" s="5"/>
      <c r="U10" s="5"/>
      <c r="V10" s="5"/>
      <c r="W10" s="5"/>
      <c r="X10" s="5"/>
      <c r="Y10" s="5"/>
    </row>
    <row r="11" spans="1:25" ht="126">
      <c r="A11" s="3" t="s">
        <v>1040</v>
      </c>
      <c r="B11" s="4" t="s">
        <v>1041</v>
      </c>
      <c r="C11" s="4" t="s">
        <v>1042</v>
      </c>
      <c r="D11" s="4" t="s">
        <v>1043</v>
      </c>
      <c r="E11" s="4" t="s">
        <v>1044</v>
      </c>
      <c r="F11" s="4" t="s">
        <v>1045</v>
      </c>
      <c r="G11" s="4" t="s">
        <v>1046</v>
      </c>
      <c r="H11" s="5"/>
      <c r="I11" s="5"/>
      <c r="J11" s="5"/>
      <c r="K11" s="5"/>
      <c r="L11" s="5"/>
      <c r="M11" s="5"/>
      <c r="N11" s="5"/>
      <c r="O11" s="5"/>
      <c r="P11" s="5"/>
      <c r="Q11" s="5"/>
      <c r="R11" s="5"/>
      <c r="S11" s="5"/>
      <c r="T11" s="5"/>
      <c r="U11" s="5"/>
      <c r="V11" s="5"/>
      <c r="W11" s="5"/>
      <c r="X11" s="5"/>
      <c r="Y11" s="5"/>
    </row>
    <row r="12" spans="1:25" ht="54">
      <c r="A12" s="3" t="s">
        <v>1047</v>
      </c>
      <c r="B12" s="4" t="s">
        <v>1048</v>
      </c>
      <c r="C12" s="4" t="s">
        <v>1049</v>
      </c>
      <c r="D12" s="4" t="s">
        <v>1050</v>
      </c>
      <c r="E12" s="5"/>
      <c r="F12" s="5"/>
      <c r="G12" s="5"/>
      <c r="H12" s="5"/>
      <c r="I12" s="5"/>
      <c r="J12" s="5"/>
      <c r="K12" s="5"/>
      <c r="L12" s="5"/>
      <c r="M12" s="5"/>
      <c r="N12" s="5"/>
      <c r="O12" s="5"/>
      <c r="P12" s="5"/>
      <c r="Q12" s="5"/>
      <c r="R12" s="5"/>
      <c r="S12" s="5"/>
      <c r="T12" s="5"/>
      <c r="U12" s="5"/>
      <c r="V12" s="5"/>
      <c r="W12" s="5"/>
      <c r="X12" s="5"/>
      <c r="Y12" s="5"/>
    </row>
    <row r="13" spans="1:25" ht="108">
      <c r="A13" s="3" t="s">
        <v>1051</v>
      </c>
      <c r="B13" s="4" t="s">
        <v>1052</v>
      </c>
      <c r="C13" s="4" t="s">
        <v>1053</v>
      </c>
      <c r="D13" s="4" t="s">
        <v>1054</v>
      </c>
      <c r="E13" s="4" t="s">
        <v>1055</v>
      </c>
      <c r="F13" s="5"/>
      <c r="G13" s="5"/>
      <c r="H13" s="5"/>
      <c r="I13" s="5"/>
      <c r="J13" s="5"/>
      <c r="K13" s="5"/>
      <c r="L13" s="5"/>
      <c r="M13" s="5"/>
      <c r="N13" s="5"/>
      <c r="O13" s="5"/>
      <c r="P13" s="5"/>
      <c r="Q13" s="5"/>
      <c r="R13" s="5"/>
      <c r="S13" s="5"/>
      <c r="T13" s="5"/>
      <c r="U13" s="5"/>
      <c r="V13" s="5"/>
      <c r="W13" s="5"/>
      <c r="X13" s="5"/>
      <c r="Y13" s="5"/>
    </row>
    <row r="14" spans="1:25" ht="72">
      <c r="A14" s="3" t="s">
        <v>1056</v>
      </c>
      <c r="B14" s="4" t="s">
        <v>1057</v>
      </c>
      <c r="C14" s="4" t="s">
        <v>1058</v>
      </c>
      <c r="D14" s="4" t="s">
        <v>1059</v>
      </c>
      <c r="E14" s="5"/>
      <c r="F14" s="5"/>
      <c r="G14" s="5"/>
      <c r="H14" s="5"/>
      <c r="I14" s="5"/>
      <c r="J14" s="5"/>
      <c r="K14" s="5"/>
      <c r="L14" s="5"/>
      <c r="M14" s="5"/>
      <c r="N14" s="5"/>
      <c r="O14" s="5"/>
      <c r="P14" s="5"/>
      <c r="Q14" s="5"/>
      <c r="R14" s="5"/>
      <c r="S14" s="5"/>
      <c r="T14" s="5"/>
      <c r="U14" s="5"/>
      <c r="V14" s="5"/>
      <c r="W14" s="5"/>
      <c r="X14" s="5"/>
      <c r="Y14" s="5"/>
    </row>
    <row r="15" spans="1:25" ht="72">
      <c r="A15" s="3" t="s">
        <v>1060</v>
      </c>
      <c r="B15" s="4" t="s">
        <v>1061</v>
      </c>
      <c r="C15" s="4" t="s">
        <v>1062</v>
      </c>
      <c r="D15" s="4" t="s">
        <v>1063</v>
      </c>
      <c r="E15" s="5"/>
      <c r="F15" s="5"/>
      <c r="G15" s="5"/>
      <c r="H15" s="5"/>
      <c r="I15" s="5"/>
      <c r="J15" s="5"/>
      <c r="K15" s="5"/>
      <c r="L15" s="5"/>
      <c r="M15" s="5"/>
      <c r="N15" s="5"/>
      <c r="O15" s="5"/>
      <c r="P15" s="5"/>
      <c r="Q15" s="5"/>
      <c r="R15" s="5"/>
      <c r="S15" s="5"/>
      <c r="T15" s="5"/>
      <c r="U15" s="5"/>
      <c r="V15" s="5"/>
      <c r="W15" s="5"/>
      <c r="X15" s="5"/>
      <c r="Y15" s="5"/>
    </row>
    <row r="16" spans="1:25" ht="72">
      <c r="A16" s="3" t="s">
        <v>1064</v>
      </c>
      <c r="B16" s="4" t="s">
        <v>1065</v>
      </c>
      <c r="C16" s="4" t="s">
        <v>1066</v>
      </c>
      <c r="D16" s="5"/>
      <c r="E16" s="5"/>
      <c r="F16" s="5"/>
      <c r="G16" s="5"/>
      <c r="H16" s="5"/>
      <c r="I16" s="5"/>
      <c r="J16" s="5"/>
      <c r="K16" s="5"/>
      <c r="L16" s="5"/>
      <c r="M16" s="5"/>
      <c r="N16" s="5"/>
      <c r="O16" s="5"/>
      <c r="P16" s="5"/>
      <c r="Q16" s="5"/>
      <c r="R16" s="5"/>
      <c r="S16" s="5"/>
      <c r="T16" s="5"/>
      <c r="U16" s="5"/>
      <c r="V16" s="5"/>
      <c r="W16" s="5"/>
      <c r="X16" s="5"/>
      <c r="Y16" s="5"/>
    </row>
    <row r="17" spans="1:25" ht="72">
      <c r="A17" s="3" t="s">
        <v>1067</v>
      </c>
      <c r="B17" s="4" t="s">
        <v>1068</v>
      </c>
      <c r="C17" s="4" t="s">
        <v>1069</v>
      </c>
      <c r="D17" s="4" t="s">
        <v>1070</v>
      </c>
      <c r="E17" s="5"/>
      <c r="F17" s="5"/>
      <c r="G17" s="5"/>
      <c r="H17" s="5"/>
      <c r="I17" s="5"/>
      <c r="J17" s="5"/>
      <c r="K17" s="5"/>
      <c r="L17" s="5"/>
      <c r="M17" s="5"/>
      <c r="N17" s="5"/>
      <c r="O17" s="5"/>
      <c r="P17" s="5"/>
      <c r="Q17" s="5"/>
      <c r="R17" s="5"/>
      <c r="S17" s="5"/>
      <c r="T17" s="5"/>
      <c r="U17" s="5"/>
      <c r="V17" s="5"/>
      <c r="W17" s="5"/>
      <c r="X17" s="5"/>
      <c r="Y17" s="5"/>
    </row>
    <row r="18" spans="1:25" ht="90">
      <c r="A18" s="3" t="s">
        <v>1071</v>
      </c>
      <c r="B18" s="4" t="s">
        <v>1072</v>
      </c>
      <c r="C18" s="4" t="s">
        <v>1073</v>
      </c>
      <c r="D18" s="5"/>
      <c r="E18" s="5"/>
      <c r="F18" s="5"/>
      <c r="G18" s="5"/>
      <c r="H18" s="5"/>
      <c r="I18" s="5"/>
      <c r="J18" s="5"/>
      <c r="K18" s="5"/>
      <c r="L18" s="5"/>
      <c r="M18" s="5"/>
      <c r="N18" s="5"/>
      <c r="O18" s="5"/>
      <c r="P18" s="5"/>
      <c r="Q18" s="5"/>
      <c r="R18" s="5"/>
      <c r="S18" s="5"/>
      <c r="T18" s="5"/>
      <c r="U18" s="5"/>
      <c r="V18" s="5"/>
      <c r="W18" s="5"/>
      <c r="X18" s="5"/>
      <c r="Y18" s="5"/>
    </row>
    <row r="19" spans="1:25" ht="72">
      <c r="A19" s="3" t="s">
        <v>1074</v>
      </c>
      <c r="B19" s="4" t="s">
        <v>1075</v>
      </c>
      <c r="C19" s="4" t="s">
        <v>1076</v>
      </c>
      <c r="D19" s="4" t="s">
        <v>1077</v>
      </c>
      <c r="E19" s="4" t="s">
        <v>1078</v>
      </c>
      <c r="F19" s="4" t="s">
        <v>1079</v>
      </c>
      <c r="G19" s="4" t="s">
        <v>1080</v>
      </c>
      <c r="H19" s="4" t="s">
        <v>1081</v>
      </c>
      <c r="I19" s="4" t="s">
        <v>1082</v>
      </c>
      <c r="J19" s="4" t="s">
        <v>1083</v>
      </c>
      <c r="K19" s="5"/>
      <c r="L19" s="5"/>
      <c r="M19" s="5"/>
      <c r="N19" s="5"/>
      <c r="O19" s="5"/>
      <c r="P19" s="5"/>
      <c r="Q19" s="5"/>
      <c r="R19" s="5"/>
      <c r="S19" s="5"/>
      <c r="T19" s="5"/>
      <c r="U19" s="5"/>
      <c r="V19" s="5"/>
      <c r="W19" s="5"/>
      <c r="X19" s="5"/>
      <c r="Y19" s="5"/>
    </row>
    <row r="20" spans="1:25" ht="36">
      <c r="A20" s="3" t="s">
        <v>1084</v>
      </c>
      <c r="B20" s="4" t="s">
        <v>1085</v>
      </c>
      <c r="C20" s="4" t="s">
        <v>1086</v>
      </c>
      <c r="D20" s="5"/>
      <c r="E20" s="5"/>
      <c r="F20" s="5"/>
      <c r="G20" s="5"/>
      <c r="H20" s="5"/>
      <c r="I20" s="5"/>
      <c r="J20" s="5"/>
      <c r="K20" s="5"/>
      <c r="L20" s="5"/>
      <c r="M20" s="5"/>
      <c r="N20" s="5"/>
      <c r="O20" s="5"/>
      <c r="P20" s="5"/>
      <c r="Q20" s="5"/>
      <c r="R20" s="5"/>
      <c r="S20" s="5"/>
      <c r="T20" s="5"/>
      <c r="U20" s="5"/>
      <c r="V20" s="5"/>
      <c r="W20" s="5"/>
      <c r="X20" s="5"/>
      <c r="Y20" s="5"/>
    </row>
    <row r="21" spans="1:25" ht="54">
      <c r="A21" s="3" t="s">
        <v>1087</v>
      </c>
      <c r="B21" s="4" t="s">
        <v>1088</v>
      </c>
      <c r="C21" s="5"/>
      <c r="D21" s="5"/>
      <c r="E21" s="5"/>
      <c r="F21" s="5"/>
      <c r="G21" s="5"/>
      <c r="H21" s="5"/>
      <c r="I21" s="5"/>
      <c r="J21" s="5"/>
      <c r="K21" s="5"/>
      <c r="L21" s="5"/>
      <c r="M21" s="5"/>
      <c r="N21" s="5"/>
      <c r="O21" s="5"/>
      <c r="P21" s="5"/>
      <c r="Q21" s="5"/>
      <c r="R21" s="5"/>
      <c r="S21" s="5"/>
      <c r="T21" s="5"/>
      <c r="U21" s="5"/>
      <c r="V21" s="5"/>
      <c r="W21" s="5"/>
      <c r="X21" s="5"/>
      <c r="Y21" s="5"/>
    </row>
    <row r="24" spans="1:25" ht="24" customHeight="1">
      <c r="A24" s="6" t="s">
        <v>1089</v>
      </c>
      <c r="C24" s="7" t="s">
        <v>1090</v>
      </c>
      <c r="D24" s="8" t="s">
        <v>1091</v>
      </c>
      <c r="F24" s="9" t="s">
        <v>1092</v>
      </c>
      <c r="H24" s="10" t="s">
        <v>1093</v>
      </c>
      <c r="J24" s="17" t="s">
        <v>744</v>
      </c>
      <c r="L24" s="9" t="s">
        <v>1094</v>
      </c>
      <c r="N24" s="17" t="s">
        <v>1095</v>
      </c>
      <c r="P24" s="17" t="s">
        <v>1096</v>
      </c>
      <c r="Q24" s="9" t="s">
        <v>1097</v>
      </c>
      <c r="S24" s="17" t="s">
        <v>1098</v>
      </c>
    </row>
    <row r="25" spans="1:25" ht="24" customHeight="1">
      <c r="A25" t="s">
        <v>650</v>
      </c>
      <c r="C25" s="11" t="s">
        <v>1099</v>
      </c>
      <c r="D25" s="12" t="s">
        <v>1100</v>
      </c>
      <c r="F25" t="s">
        <v>768</v>
      </c>
      <c r="H25" s="13" t="s">
        <v>306</v>
      </c>
      <c r="J25" s="13" t="s">
        <v>713</v>
      </c>
      <c r="L25" t="s">
        <v>20</v>
      </c>
      <c r="N25" t="s">
        <v>1101</v>
      </c>
      <c r="P25" t="s">
        <v>1102</v>
      </c>
      <c r="Q25" s="1">
        <v>3</v>
      </c>
      <c r="S25" t="s">
        <v>1103</v>
      </c>
    </row>
    <row r="26" spans="1:25" ht="24" customHeight="1">
      <c r="A26" t="s">
        <v>695</v>
      </c>
      <c r="C26" s="11" t="s">
        <v>1104</v>
      </c>
      <c r="D26" s="12" t="s">
        <v>1105</v>
      </c>
      <c r="F26" t="s">
        <v>705</v>
      </c>
      <c r="H26" s="13" t="s">
        <v>328</v>
      </c>
      <c r="J26" s="13" t="s">
        <v>1106</v>
      </c>
      <c r="L26" t="s">
        <v>42</v>
      </c>
      <c r="N26" t="s">
        <v>1107</v>
      </c>
      <c r="P26" t="s">
        <v>1108</v>
      </c>
      <c r="Q26" s="1">
        <v>4</v>
      </c>
      <c r="S26" t="s">
        <v>1109</v>
      </c>
    </row>
    <row r="27" spans="1:25" ht="24" customHeight="1">
      <c r="A27" t="s">
        <v>1110</v>
      </c>
      <c r="C27" s="11" t="s">
        <v>1111</v>
      </c>
      <c r="D27" s="12" t="s">
        <v>1112</v>
      </c>
      <c r="F27" t="s">
        <v>770</v>
      </c>
      <c r="H27" s="13" t="s">
        <v>350</v>
      </c>
      <c r="J27" s="13" t="s">
        <v>1113</v>
      </c>
      <c r="L27" t="s">
        <v>64</v>
      </c>
      <c r="N27" t="s">
        <v>1114</v>
      </c>
      <c r="P27" t="s">
        <v>711</v>
      </c>
      <c r="Q27" s="1">
        <v>1</v>
      </c>
    </row>
    <row r="28" spans="1:25" ht="24" customHeight="1">
      <c r="A28" t="s">
        <v>1115</v>
      </c>
      <c r="F28"/>
      <c r="H28" s="13" t="s">
        <v>372</v>
      </c>
      <c r="J28" s="13" t="s">
        <v>1116</v>
      </c>
      <c r="P28" t="s">
        <v>1117</v>
      </c>
      <c r="Q28" s="1">
        <v>3</v>
      </c>
    </row>
    <row r="29" spans="1:25" ht="24" customHeight="1">
      <c r="A29" t="s">
        <v>1118</v>
      </c>
      <c r="H29" s="1" t="s">
        <v>394</v>
      </c>
      <c r="J29" s="13" t="s">
        <v>1119</v>
      </c>
      <c r="P29" t="s">
        <v>1120</v>
      </c>
      <c r="Q29" s="1">
        <v>0</v>
      </c>
      <c r="S29" s="17" t="s">
        <v>525</v>
      </c>
    </row>
    <row r="30" spans="1:25" ht="24" customHeight="1">
      <c r="A30" t="s">
        <v>1121</v>
      </c>
      <c r="H30" s="13" t="s">
        <v>748</v>
      </c>
      <c r="J30" s="13" t="s">
        <v>1122</v>
      </c>
      <c r="P30" t="s">
        <v>1123</v>
      </c>
      <c r="Q30" s="1">
        <v>1</v>
      </c>
      <c r="S30" t="s">
        <v>1124</v>
      </c>
    </row>
    <row r="31" spans="1:25" ht="24" customHeight="1">
      <c r="A31" t="s">
        <v>1125</v>
      </c>
      <c r="J31" s="13" t="s">
        <v>1126</v>
      </c>
      <c r="P31" t="s">
        <v>1127</v>
      </c>
      <c r="Q31" s="1">
        <v>0</v>
      </c>
      <c r="S31" t="s">
        <v>1128</v>
      </c>
    </row>
    <row r="32" spans="1:25" ht="24" customHeight="1">
      <c r="A32" s="1" t="s">
        <v>1129</v>
      </c>
      <c r="J32" s="13" t="s">
        <v>796</v>
      </c>
      <c r="P32" s="1" t="s">
        <v>1130</v>
      </c>
      <c r="Q32" s="1">
        <v>0</v>
      </c>
    </row>
    <row r="33" spans="1:19" ht="24" customHeight="1">
      <c r="A33" t="s">
        <v>1131</v>
      </c>
      <c r="J33" s="13" t="s">
        <v>1132</v>
      </c>
      <c r="P33" s="1" t="s">
        <v>1133</v>
      </c>
    </row>
    <row r="34" spans="1:19" ht="24" customHeight="1">
      <c r="A34" t="s">
        <v>1134</v>
      </c>
      <c r="J34" s="13" t="s">
        <v>1135</v>
      </c>
      <c r="S34" s="17" t="s">
        <v>1136</v>
      </c>
    </row>
    <row r="35" spans="1:19" ht="24" customHeight="1">
      <c r="A35" t="s">
        <v>1137</v>
      </c>
      <c r="J35" s="13" t="s">
        <v>1138</v>
      </c>
      <c r="S35" t="s">
        <v>636</v>
      </c>
    </row>
    <row r="36" spans="1:19" ht="24" customHeight="1">
      <c r="A36" t="s">
        <v>1139</v>
      </c>
      <c r="D36" s="14" t="s">
        <v>506</v>
      </c>
      <c r="F36"/>
      <c r="I36"/>
      <c r="J36" s="13" t="s">
        <v>719</v>
      </c>
      <c r="S36" t="s">
        <v>1140</v>
      </c>
    </row>
    <row r="37" spans="1:19" ht="21.75" customHeight="1">
      <c r="A37" t="s">
        <v>1141</v>
      </c>
      <c r="D37" s="1" t="s">
        <v>1142</v>
      </c>
      <c r="F37"/>
      <c r="I37"/>
      <c r="J37" s="13" t="s">
        <v>1143</v>
      </c>
    </row>
    <row r="38" spans="1:19" ht="21.75" customHeight="1">
      <c r="A38" t="s">
        <v>1144</v>
      </c>
      <c r="D38" t="s">
        <v>856</v>
      </c>
      <c r="F38"/>
      <c r="I38"/>
      <c r="J38" s="13" t="s">
        <v>1145</v>
      </c>
    </row>
    <row r="39" spans="1:19" ht="21.75" customHeight="1">
      <c r="A39" t="s">
        <v>1146</v>
      </c>
      <c r="D39" t="s">
        <v>1147</v>
      </c>
      <c r="F39"/>
      <c r="I39"/>
      <c r="S39" s="17" t="s">
        <v>1148</v>
      </c>
    </row>
    <row r="40" spans="1:19" ht="21.75" customHeight="1">
      <c r="A40" t="s">
        <v>1149</v>
      </c>
      <c r="D40" t="s">
        <v>1150</v>
      </c>
      <c r="F40"/>
      <c r="I40"/>
      <c r="S40" s="18" t="s">
        <v>1151</v>
      </c>
    </row>
    <row r="41" spans="1:19" ht="21.75" customHeight="1">
      <c r="A41" t="s">
        <v>1152</v>
      </c>
      <c r="D41" t="s">
        <v>1153</v>
      </c>
      <c r="I41"/>
      <c r="S41" s="18" t="s">
        <v>1154</v>
      </c>
    </row>
    <row r="42" spans="1:19" ht="21.75" customHeight="1">
      <c r="D42" t="s">
        <v>1155</v>
      </c>
      <c r="I42"/>
    </row>
    <row r="43" spans="1:19" ht="21.75" customHeight="1">
      <c r="D43" t="s">
        <v>1156</v>
      </c>
      <c r="F43"/>
      <c r="I43"/>
    </row>
    <row r="44" spans="1:19" ht="21.75" customHeight="1">
      <c r="D44"/>
      <c r="F44"/>
      <c r="I44"/>
    </row>
    <row r="45" spans="1:19" ht="21.75" customHeight="1">
      <c r="D45" s="1" t="s">
        <v>1142</v>
      </c>
      <c r="F45"/>
      <c r="I45"/>
    </row>
    <row r="46" spans="1:19" ht="21.75" customHeight="1">
      <c r="A46" s="15" t="s">
        <v>1157</v>
      </c>
      <c r="D46" t="s">
        <v>1158</v>
      </c>
      <c r="F46"/>
      <c r="I46"/>
    </row>
    <row r="47" spans="1:19" ht="21.75" customHeight="1">
      <c r="A47" s="1" t="s">
        <v>1159</v>
      </c>
      <c r="B47" s="1">
        <f>DATEVALUE(A57)</f>
        <v>44621</v>
      </c>
      <c r="D47"/>
      <c r="F47"/>
      <c r="I47"/>
    </row>
    <row r="48" spans="1:19" ht="21.75" customHeight="1">
      <c r="A48" s="1" t="s">
        <v>1160</v>
      </c>
      <c r="B48" s="1">
        <f>DATEVALUE(A58)</f>
        <v>44652</v>
      </c>
      <c r="D48" s="1" t="s">
        <v>1142</v>
      </c>
      <c r="F48"/>
      <c r="I48"/>
    </row>
    <row r="49" spans="1:8" ht="21.75" customHeight="1">
      <c r="A49" s="1" t="s">
        <v>1161</v>
      </c>
      <c r="B49" s="1">
        <f>DATEVALUE(A59)</f>
        <v>44864</v>
      </c>
      <c r="D49" s="1" t="s">
        <v>640</v>
      </c>
    </row>
    <row r="50" spans="1:8" ht="21.75" customHeight="1">
      <c r="B50" s="1">
        <f>DATEVALUE(A60)</f>
        <v>45229</v>
      </c>
    </row>
    <row r="51" spans="1:8" ht="21.75" customHeight="1">
      <c r="A51" s="16" t="s">
        <v>1162</v>
      </c>
      <c r="B51" s="1">
        <f>DATEVALUE(A61)</f>
        <v>45260</v>
      </c>
      <c r="D51" s="213" t="s">
        <v>1163</v>
      </c>
    </row>
    <row r="52" spans="1:8" ht="21.75" customHeight="1">
      <c r="A52" s="1" t="s">
        <v>1164</v>
      </c>
    </row>
    <row r="53" spans="1:8" ht="21.75" customHeight="1">
      <c r="A53" s="1" t="s">
        <v>1165</v>
      </c>
      <c r="D53" s="244" t="s">
        <v>1201</v>
      </c>
      <c r="E53" s="244" t="s">
        <v>1202</v>
      </c>
      <c r="F53" s="244" t="s">
        <v>1203</v>
      </c>
      <c r="G53" s="244" t="s">
        <v>1204</v>
      </c>
      <c r="H53" s="244" t="s">
        <v>1205</v>
      </c>
    </row>
    <row r="54" spans="1:8">
      <c r="A54" s="1" t="s">
        <v>1166</v>
      </c>
      <c r="D54" s="18" t="s">
        <v>1206</v>
      </c>
      <c r="E54" s="18" t="s">
        <v>1207</v>
      </c>
      <c r="F54" s="18" t="s">
        <v>1208</v>
      </c>
      <c r="G54" s="18" t="s">
        <v>1209</v>
      </c>
      <c r="H54" s="245" t="s">
        <v>1210</v>
      </c>
    </row>
    <row r="55" spans="1:8">
      <c r="A55" s="1" t="s">
        <v>1167</v>
      </c>
      <c r="D55" s="18" t="s">
        <v>1211</v>
      </c>
      <c r="E55" s="18" t="s">
        <v>1212</v>
      </c>
      <c r="F55" s="18" t="s">
        <v>1213</v>
      </c>
      <c r="G55" s="18" t="s">
        <v>1214</v>
      </c>
      <c r="H55" s="245" t="s">
        <v>1215</v>
      </c>
    </row>
    <row r="56" spans="1:8">
      <c r="D56" s="18" t="s">
        <v>1216</v>
      </c>
      <c r="E56" s="18" t="s">
        <v>1217</v>
      </c>
      <c r="F56" s="18" t="s">
        <v>1218</v>
      </c>
      <c r="G56" s="18" t="s">
        <v>1219</v>
      </c>
      <c r="H56" s="245" t="s">
        <v>1220</v>
      </c>
    </row>
    <row r="57" spans="1:8">
      <c r="A57" s="1" t="s">
        <v>1168</v>
      </c>
      <c r="D57" s="18" t="s">
        <v>1221</v>
      </c>
      <c r="E57" s="18" t="s">
        <v>1222</v>
      </c>
      <c r="F57" s="18" t="s">
        <v>1223</v>
      </c>
      <c r="G57" s="18" t="s">
        <v>1224</v>
      </c>
      <c r="H57" s="245" t="s">
        <v>1225</v>
      </c>
    </row>
    <row r="58" spans="1:8">
      <c r="A58" s="1" t="s">
        <v>1169</v>
      </c>
      <c r="D58" s="18" t="s">
        <v>1226</v>
      </c>
      <c r="E58" s="18" t="s">
        <v>1227</v>
      </c>
      <c r="F58" s="18" t="s">
        <v>1228</v>
      </c>
      <c r="G58" s="18" t="s">
        <v>1229</v>
      </c>
      <c r="H58" s="245" t="s">
        <v>1230</v>
      </c>
    </row>
    <row r="59" spans="1:8">
      <c r="A59" s="1" t="s">
        <v>1170</v>
      </c>
      <c r="D59" s="18" t="s">
        <v>1231</v>
      </c>
      <c r="E59" s="18" t="s">
        <v>1232</v>
      </c>
      <c r="F59" s="18" t="s">
        <v>1233</v>
      </c>
      <c r="G59" s="18" t="s">
        <v>1234</v>
      </c>
      <c r="H59" s="245" t="s">
        <v>1235</v>
      </c>
    </row>
    <row r="60" spans="1:8">
      <c r="A60" s="1" t="s">
        <v>1171</v>
      </c>
      <c r="D60" s="18" t="s">
        <v>1236</v>
      </c>
      <c r="E60" s="18" t="s">
        <v>1237</v>
      </c>
      <c r="F60" s="18" t="s">
        <v>1238</v>
      </c>
      <c r="G60"/>
      <c r="H60" s="245" t="s">
        <v>1239</v>
      </c>
    </row>
    <row r="61" spans="1:8">
      <c r="A61" s="1" t="s">
        <v>1172</v>
      </c>
      <c r="D61" s="18" t="s">
        <v>1240</v>
      </c>
      <c r="E61" s="18" t="s">
        <v>1241</v>
      </c>
      <c r="F61" s="18" t="s">
        <v>1242</v>
      </c>
      <c r="G61"/>
      <c r="H61" s="245" t="s">
        <v>1243</v>
      </c>
    </row>
    <row r="62" spans="1:8">
      <c r="D62" s="18" t="s">
        <v>1244</v>
      </c>
      <c r="E62" s="18" t="s">
        <v>1245</v>
      </c>
      <c r="F62" s="18" t="s">
        <v>1246</v>
      </c>
      <c r="G62"/>
    </row>
    <row r="63" spans="1:8">
      <c r="D63" s="18" t="s">
        <v>1247</v>
      </c>
      <c r="E63" s="18" t="s">
        <v>1248</v>
      </c>
      <c r="F63" s="18" t="s">
        <v>1249</v>
      </c>
      <c r="G63"/>
    </row>
    <row r="64" spans="1:8">
      <c r="D64" s="245" t="s">
        <v>1250</v>
      </c>
      <c r="E64" s="245" t="s">
        <v>1251</v>
      </c>
      <c r="F64" s="245" t="s">
        <v>1252</v>
      </c>
    </row>
    <row r="65" spans="4:6">
      <c r="D65" s="245" t="s">
        <v>1253</v>
      </c>
      <c r="E65" s="245" t="s">
        <v>1254</v>
      </c>
      <c r="F65" s="245" t="s">
        <v>1255</v>
      </c>
    </row>
    <row r="66" spans="4:6">
      <c r="E66" s="245" t="s">
        <v>1256</v>
      </c>
      <c r="F66" s="245" t="s">
        <v>1257</v>
      </c>
    </row>
    <row r="67" spans="4:6">
      <c r="E67" s="245" t="s">
        <v>1258</v>
      </c>
      <c r="F67" s="245" t="s">
        <v>1259</v>
      </c>
    </row>
    <row r="68" spans="4:6">
      <c r="F68" s="245" t="s">
        <v>1260</v>
      </c>
    </row>
    <row r="69" spans="4:6">
      <c r="F69" s="245" t="s">
        <v>1261</v>
      </c>
    </row>
    <row r="70" spans="4:6">
      <c r="F70" s="245" t="s">
        <v>1262</v>
      </c>
    </row>
    <row r="71" spans="4:6">
      <c r="F71" s="245" t="s">
        <v>1263</v>
      </c>
    </row>
    <row r="72" spans="4:6">
      <c r="F72" s="245" t="s">
        <v>1264</v>
      </c>
    </row>
    <row r="73" spans="4:6">
      <c r="F73" s="245" t="s">
        <v>1265</v>
      </c>
    </row>
    <row r="74" spans="4:6">
      <c r="F74" s="245" t="s">
        <v>1266</v>
      </c>
    </row>
    <row r="75" spans="4:6">
      <c r="F75" s="245" t="s">
        <v>1267</v>
      </c>
    </row>
    <row r="76" spans="4:6">
      <c r="F76" s="245" t="s">
        <v>1268</v>
      </c>
    </row>
    <row r="77" spans="4:6">
      <c r="F77" s="245" t="s">
        <v>1269</v>
      </c>
    </row>
    <row r="78" spans="4:6">
      <c r="F78" s="245" t="s">
        <v>1270</v>
      </c>
    </row>
    <row r="79" spans="4:6">
      <c r="F79" s="245" t="s">
        <v>1271</v>
      </c>
    </row>
  </sheetData>
  <mergeCells count="1">
    <mergeCell ref="B1:Y1"/>
  </mergeCells>
  <phoneticPr fontId="8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54"/>
  <sheetViews>
    <sheetView showGridLines="0" tabSelected="1" topLeftCell="A6" workbookViewId="0">
      <selection activeCell="C18" sqref="C18"/>
    </sheetView>
  </sheetViews>
  <sheetFormatPr defaultColWidth="9" defaultRowHeight="18"/>
  <cols>
    <col min="1" max="1" width="2.33203125" customWidth="1"/>
    <col min="2" max="2" width="4.08203125" style="127" customWidth="1"/>
    <col min="3" max="3" width="30.83203125" style="127" customWidth="1"/>
    <col min="4" max="4" width="56.5" customWidth="1"/>
    <col min="5" max="16383" width="8.58203125" style="127"/>
    <col min="16384" max="16384" width="8.58203125"/>
  </cols>
  <sheetData>
    <row r="1" spans="1:4">
      <c r="A1" s="180"/>
    </row>
    <row r="2" spans="1:4" ht="22.5">
      <c r="B2" s="780" t="s">
        <v>577</v>
      </c>
      <c r="C2" s="780"/>
      <c r="D2" s="780"/>
    </row>
    <row r="3" spans="1:4" ht="12" customHeight="1">
      <c r="C3" s="181"/>
    </row>
    <row r="4" spans="1:4" ht="26.5">
      <c r="B4" s="781" t="s">
        <v>578</v>
      </c>
      <c r="C4" s="781"/>
      <c r="D4" s="781"/>
    </row>
    <row r="5" spans="1:4" ht="22.5">
      <c r="B5" s="782" t="s">
        <v>579</v>
      </c>
      <c r="C5" s="782"/>
      <c r="D5" s="782"/>
    </row>
    <row r="6" spans="1:4" ht="12" customHeight="1">
      <c r="B6" s="181"/>
      <c r="C6" s="181"/>
      <c r="D6" s="181"/>
    </row>
    <row r="7" spans="1:4" ht="24" customHeight="1">
      <c r="B7" s="182" t="s">
        <v>580</v>
      </c>
      <c r="C7" s="183" t="s">
        <v>581</v>
      </c>
      <c r="D7" s="184" t="s">
        <v>582</v>
      </c>
    </row>
    <row r="8" spans="1:4" ht="24" customHeight="1">
      <c r="B8" s="185">
        <v>3</v>
      </c>
      <c r="C8" s="246" t="s">
        <v>583</v>
      </c>
      <c r="D8" s="186" t="s">
        <v>584</v>
      </c>
    </row>
    <row r="9" spans="1:4" ht="24" customHeight="1">
      <c r="B9" s="185">
        <v>4</v>
      </c>
      <c r="C9" s="246" t="s">
        <v>585</v>
      </c>
      <c r="D9" s="186" t="s">
        <v>586</v>
      </c>
    </row>
    <row r="10" spans="1:4" ht="24" customHeight="1">
      <c r="B10" s="185">
        <v>5</v>
      </c>
      <c r="C10" s="246" t="s">
        <v>587</v>
      </c>
      <c r="D10" s="186" t="s">
        <v>588</v>
      </c>
    </row>
    <row r="11" spans="1:4" ht="24" customHeight="1">
      <c r="B11" s="185">
        <v>6</v>
      </c>
      <c r="C11" s="246" t="s">
        <v>589</v>
      </c>
      <c r="D11" s="186" t="s">
        <v>590</v>
      </c>
    </row>
    <row r="12" spans="1:4" ht="24" customHeight="1">
      <c r="B12" s="185">
        <v>7</v>
      </c>
      <c r="C12" s="246" t="s">
        <v>591</v>
      </c>
      <c r="D12" s="186" t="s">
        <v>592</v>
      </c>
    </row>
    <row r="13" spans="1:4" ht="24" customHeight="1">
      <c r="B13" s="185">
        <v>8</v>
      </c>
      <c r="C13" s="246" t="s">
        <v>593</v>
      </c>
      <c r="D13" s="186" t="s">
        <v>594</v>
      </c>
    </row>
    <row r="14" spans="1:4" ht="24" customHeight="1">
      <c r="B14" s="185">
        <v>9</v>
      </c>
      <c r="C14" s="246" t="s">
        <v>595</v>
      </c>
      <c r="D14" s="186" t="s">
        <v>596</v>
      </c>
    </row>
    <row r="15" spans="1:4" ht="24" customHeight="1">
      <c r="B15" s="185">
        <v>10</v>
      </c>
      <c r="C15" s="246" t="s">
        <v>597</v>
      </c>
      <c r="D15" s="186" t="s">
        <v>598</v>
      </c>
    </row>
    <row r="16" spans="1:4" ht="24" customHeight="1">
      <c r="B16" s="185">
        <v>11</v>
      </c>
      <c r="C16" s="246" t="s">
        <v>599</v>
      </c>
      <c r="D16" s="186" t="s">
        <v>600</v>
      </c>
    </row>
    <row r="17" spans="2:4" ht="24" customHeight="1">
      <c r="B17" s="185">
        <v>12</v>
      </c>
      <c r="C17" s="246" t="s">
        <v>601</v>
      </c>
      <c r="D17" s="186" t="s">
        <v>602</v>
      </c>
    </row>
    <row r="18" spans="2:4" ht="24" customHeight="1">
      <c r="B18" s="185">
        <v>13</v>
      </c>
      <c r="C18" s="246" t="s">
        <v>603</v>
      </c>
      <c r="D18" s="186" t="s">
        <v>604</v>
      </c>
    </row>
    <row r="19" spans="2:4" ht="24" customHeight="1">
      <c r="B19" s="185">
        <v>14</v>
      </c>
      <c r="C19" s="246" t="s">
        <v>605</v>
      </c>
      <c r="D19" s="186" t="s">
        <v>606</v>
      </c>
    </row>
    <row r="20" spans="2:4" ht="24" customHeight="1">
      <c r="B20" s="185">
        <v>15</v>
      </c>
      <c r="C20" s="246" t="s">
        <v>607</v>
      </c>
      <c r="D20" s="186" t="s">
        <v>608</v>
      </c>
    </row>
    <row r="21" spans="2:4" ht="24" customHeight="1">
      <c r="B21" s="185">
        <v>16</v>
      </c>
      <c r="C21" s="246" t="s">
        <v>609</v>
      </c>
      <c r="D21" s="186" t="s">
        <v>610</v>
      </c>
    </row>
    <row r="22" spans="2:4" ht="24" customHeight="1">
      <c r="B22" s="185">
        <v>17</v>
      </c>
      <c r="C22" s="246" t="s">
        <v>611</v>
      </c>
      <c r="D22" s="186" t="s">
        <v>612</v>
      </c>
    </row>
    <row r="23" spans="2:4" ht="24" customHeight="1">
      <c r="B23" s="185">
        <v>18</v>
      </c>
      <c r="C23" s="246" t="s">
        <v>613</v>
      </c>
      <c r="D23" s="186" t="s">
        <v>614</v>
      </c>
    </row>
    <row r="24" spans="2:4">
      <c r="C24"/>
    </row>
    <row r="25" spans="2:4">
      <c r="C25"/>
    </row>
    <row r="26" spans="2:4">
      <c r="C26"/>
    </row>
    <row r="27" spans="2:4">
      <c r="C27"/>
    </row>
    <row r="28" spans="2:4">
      <c r="C28"/>
    </row>
    <row r="29" spans="2:4">
      <c r="C29"/>
    </row>
    <row r="30" spans="2:4">
      <c r="C30"/>
    </row>
    <row r="31" spans="2:4">
      <c r="C31"/>
    </row>
    <row r="32" spans="2:4">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row>
    <row r="51" spans="3:3">
      <c r="C51"/>
    </row>
    <row r="52" spans="3:3">
      <c r="C52"/>
    </row>
    <row r="53" spans="3:3">
      <c r="C53"/>
    </row>
    <row r="54" spans="3:3">
      <c r="C54"/>
    </row>
    <row r="55" spans="3:3">
      <c r="C55"/>
    </row>
    <row r="56" spans="3:3">
      <c r="C56"/>
    </row>
    <row r="57" spans="3:3">
      <c r="C57"/>
    </row>
    <row r="58" spans="3:3">
      <c r="C58"/>
    </row>
    <row r="59" spans="3:3">
      <c r="C59"/>
    </row>
    <row r="60" spans="3:3">
      <c r="C60"/>
    </row>
    <row r="61" spans="3:3">
      <c r="C61"/>
    </row>
    <row r="62" spans="3:3">
      <c r="C62"/>
    </row>
    <row r="63" spans="3:3">
      <c r="C63"/>
    </row>
    <row r="64" spans="3:3">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sheetData>
  <sheetProtection algorithmName="SHA-512" hashValue="+NnzSPC95AE+7yPmnWRt1qeZt/I94C2XKyHxSmnqcyg8xSgIvOPtEzT5p97wY3Rh8vFxNuWeBwcXq0dQ8FC3HQ==" saltValue="CefJPgrP9r2xp2q5C+GSdA==" spinCount="100000" sheet="1" objects="1" scenarios="1" selectLockedCells="1"/>
  <mergeCells count="3">
    <mergeCell ref="B2:D2"/>
    <mergeCell ref="B4:D4"/>
    <mergeCell ref="B5:D5"/>
  </mergeCells>
  <phoneticPr fontId="86"/>
  <hyperlinks>
    <hyperlink ref="C17" location="'第1号様式_交付申請書(5)'!A1" display="第1号様式_交付申請書(5)" xr:uid="{00000000-0004-0000-0100-000002000000}"/>
    <hyperlink ref="C18" location="'第1号様式_交付申請書(6)'!A1" display="第1号様式_交付申請書(6)" xr:uid="{00000000-0004-0000-0100-000003000000}"/>
    <hyperlink ref="C23" location="'第12号様式_実績報告(3)'!A1" display="第12号様式_実績報告(3)" xr:uid="{00000000-0004-0000-0100-000004000000}"/>
    <hyperlink ref="C22" location="'第12号様式_実績報告(1・2)'!A1" display="第12号様式_実績報告(1・2)" xr:uid="{00000000-0004-0000-0100-000005000000}"/>
    <hyperlink ref="C20" location="'第2号様式_誓約書(共同申請者)'!A1" display="第2号様式_誓約書(共同申請者)" xr:uid="{00000000-0004-0000-0100-000006000000}"/>
    <hyperlink ref="C19" location="'第2号様式_誓約書(申請者)'!A1" display="第2号様式_誓約書(申請者)" xr:uid="{00000000-0004-0000-0100-000007000000}"/>
    <hyperlink ref="C11" location="'入力シート④(その他)'!A1" display="入力シート④(その他)" xr:uid="{00000000-0004-0000-0100-000008000000}"/>
    <hyperlink ref="C8" location="'入力シート①(全体)'!A1" display="入力シート①(全体)" xr:uid="{00000000-0004-0000-0100-000009000000}"/>
    <hyperlink ref="C9" location="'入力シート➁(機器)'!A1" display="入力シート➁(機器)" xr:uid="{00000000-0004-0000-0100-00000A000000}"/>
    <hyperlink ref="C10" location="'入力シート③(助成対象経費内訳)'!A1" display="入力シート③(助成対象経費内訳)" xr:uid="{00000000-0004-0000-0100-00000B000000}"/>
    <hyperlink ref="C12" location="実績報告時入力シート!A1" display="実績報告時入力シート" xr:uid="{00000000-0004-0000-0100-00000C000000}"/>
    <hyperlink ref="C13" location="'第1号様式_交付申請書(1)'!A1" display="第1号様式_交付申請書(1)" xr:uid="{00000000-0004-0000-0100-00000D000000}"/>
    <hyperlink ref="C21" location="'第2号様式_誓約書(手続代行者)'!A1" display="第2号様式_誓約書(手続代行者)" xr:uid="{00000000-0004-0000-0100-00000E000000}"/>
    <hyperlink ref="C14" location="'第1号様式_交付申請書(2)'!A1" display="第1号様式_交付申請書(2)" xr:uid="{00000000-0004-0000-0100-00000F000000}"/>
    <hyperlink ref="C15" location="'第1号様式_交付申請書(3)'!A1" display="第1号様式_交付申請書(3)" xr:uid="{00000000-0004-0000-0100-000010000000}"/>
    <hyperlink ref="C16" location="'第1号様式_交付申請書(4)'!A1" display="第1号様式_交付申請書(4)" xr:uid="{00000000-0004-0000-0100-000011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V128"/>
  <sheetViews>
    <sheetView showGridLines="0" zoomScale="80" zoomScaleNormal="80" workbookViewId="0"/>
  </sheetViews>
  <sheetFormatPr defaultColWidth="8.83203125" defaultRowHeight="20.149999999999999" customHeight="1"/>
  <cols>
    <col min="1" max="1" width="2.33203125" style="102" customWidth="1"/>
    <col min="2" max="2" width="4.25" style="102" customWidth="1"/>
    <col min="3" max="3" width="24" style="248" customWidth="1"/>
    <col min="4" max="4" width="14.08203125" style="248" customWidth="1"/>
    <col min="5" max="5" width="15.33203125" style="102" customWidth="1"/>
    <col min="6" max="6" width="7.08203125" style="102" customWidth="1"/>
    <col min="7" max="7" width="13.08203125" style="102" customWidth="1"/>
    <col min="8" max="8" width="15.33203125" style="102" customWidth="1"/>
    <col min="9" max="9" width="11.33203125" style="102" customWidth="1"/>
    <col min="10" max="10" width="2.33203125" style="102" customWidth="1"/>
    <col min="11" max="15" width="5.58203125" style="102" customWidth="1"/>
    <col min="16" max="16" width="2.33203125" style="102" customWidth="1"/>
    <col min="17" max="17" width="4.25" style="102" customWidth="1"/>
    <col min="18" max="18" width="24" style="102" customWidth="1"/>
    <col min="19" max="19" width="14.08203125" style="102" customWidth="1"/>
    <col min="20" max="20" width="15.33203125" style="102" customWidth="1"/>
    <col min="21" max="21" width="7.08203125" style="249" customWidth="1"/>
    <col min="22" max="22" width="13.08203125" style="102" customWidth="1"/>
    <col min="23" max="23" width="15.33203125" style="102" customWidth="1"/>
    <col min="24" max="24" width="11.33203125" style="102" customWidth="1"/>
    <col min="25" max="26" width="2.33203125" style="102" customWidth="1"/>
    <col min="27" max="36" width="5.58203125" style="102" customWidth="1"/>
    <col min="37" max="16384" width="8.83203125" style="102"/>
  </cols>
  <sheetData>
    <row r="1" spans="1:22" ht="14.15" customHeight="1">
      <c r="A1" s="177"/>
    </row>
    <row r="2" spans="1:22" ht="21" customHeight="1"/>
    <row r="3" spans="1:22" ht="21" customHeight="1"/>
    <row r="4" spans="1:22" ht="30.75" customHeight="1"/>
    <row r="5" spans="1:22" ht="24" customHeight="1"/>
    <row r="6" spans="1:22" ht="24" customHeight="1">
      <c r="A6" s="250"/>
      <c r="B6" s="251"/>
      <c r="C6" s="251"/>
      <c r="D6" s="251"/>
      <c r="E6" s="251"/>
      <c r="F6" s="252"/>
      <c r="G6" s="251"/>
      <c r="H6" s="251"/>
      <c r="I6" s="849" t="s">
        <v>615</v>
      </c>
      <c r="J6" s="850"/>
      <c r="U6" s="248"/>
      <c r="V6" s="248"/>
    </row>
    <row r="7" spans="1:22" ht="24" customHeight="1">
      <c r="A7" s="253"/>
      <c r="B7" s="254" t="s">
        <v>616</v>
      </c>
      <c r="D7" s="254"/>
      <c r="E7" s="255"/>
      <c r="F7" s="255"/>
      <c r="G7" s="255"/>
      <c r="H7" s="255"/>
      <c r="I7" s="256"/>
      <c r="J7" s="257"/>
      <c r="U7" s="102"/>
    </row>
    <row r="8" spans="1:22" ht="14.15" customHeight="1" thickBot="1">
      <c r="A8" s="253"/>
      <c r="C8" s="102"/>
      <c r="D8" s="102"/>
      <c r="J8" s="257"/>
      <c r="U8" s="102"/>
    </row>
    <row r="9" spans="1:22" ht="24" customHeight="1">
      <c r="A9" s="253"/>
      <c r="B9" s="851" t="s">
        <v>617</v>
      </c>
      <c r="C9" s="852"/>
      <c r="D9" s="853"/>
      <c r="E9" s="854" t="s">
        <v>618</v>
      </c>
      <c r="F9" s="855"/>
      <c r="G9" s="855"/>
      <c r="H9" s="855"/>
      <c r="I9" s="856"/>
      <c r="J9" s="257"/>
      <c r="U9" s="102"/>
    </row>
    <row r="10" spans="1:22" ht="24" customHeight="1" thickBot="1">
      <c r="A10" s="253"/>
      <c r="B10" s="857" t="s">
        <v>3</v>
      </c>
      <c r="C10" s="858"/>
      <c r="D10" s="859"/>
      <c r="E10" s="258">
        <v>45751</v>
      </c>
      <c r="F10" s="860" t="s">
        <v>619</v>
      </c>
      <c r="G10" s="861"/>
      <c r="H10" s="861"/>
      <c r="I10" s="862"/>
      <c r="J10" s="257"/>
      <c r="U10" s="102"/>
    </row>
    <row r="11" spans="1:22" ht="24" customHeight="1" thickBot="1">
      <c r="A11" s="253"/>
      <c r="C11" s="102"/>
      <c r="D11" s="102"/>
      <c r="J11" s="257"/>
      <c r="U11" s="102"/>
    </row>
    <row r="12" spans="1:22" ht="24" customHeight="1">
      <c r="A12" s="253"/>
      <c r="B12" s="783" t="s">
        <v>5</v>
      </c>
      <c r="C12" s="863" t="s">
        <v>620</v>
      </c>
      <c r="D12" s="864"/>
      <c r="E12" s="259">
        <v>45845</v>
      </c>
      <c r="F12" s="260" t="s">
        <v>621</v>
      </c>
      <c r="G12" s="261"/>
      <c r="H12" s="261"/>
      <c r="I12" s="262"/>
      <c r="J12" s="257"/>
      <c r="U12" s="102"/>
    </row>
    <row r="13" spans="1:22" ht="24" customHeight="1">
      <c r="A13" s="253"/>
      <c r="B13" s="784"/>
      <c r="C13" s="794" t="s">
        <v>622</v>
      </c>
      <c r="D13" s="795"/>
      <c r="E13" s="265">
        <v>45877</v>
      </c>
      <c r="F13" s="867" t="s">
        <v>623</v>
      </c>
      <c r="G13" s="868"/>
      <c r="H13" s="868"/>
      <c r="I13" s="869"/>
      <c r="J13" s="257"/>
      <c r="U13" s="102"/>
    </row>
    <row r="14" spans="1:22" ht="24" customHeight="1" thickBot="1">
      <c r="A14" s="253"/>
      <c r="B14" s="785"/>
      <c r="C14" s="865" t="s">
        <v>624</v>
      </c>
      <c r="D14" s="866"/>
      <c r="E14" s="258">
        <v>45909</v>
      </c>
      <c r="F14" s="870"/>
      <c r="G14" s="871"/>
      <c r="H14" s="871"/>
      <c r="I14" s="872"/>
      <c r="J14" s="257"/>
      <c r="U14" s="102"/>
    </row>
    <row r="15" spans="1:22" ht="24" customHeight="1">
      <c r="A15" s="253"/>
      <c r="B15" s="783" t="s">
        <v>10</v>
      </c>
      <c r="C15" s="873" t="s">
        <v>12</v>
      </c>
      <c r="D15" s="266" t="s">
        <v>625</v>
      </c>
      <c r="E15" s="840" t="s">
        <v>1311</v>
      </c>
      <c r="F15" s="841"/>
      <c r="G15" s="841"/>
      <c r="H15" s="841"/>
      <c r="I15" s="842"/>
      <c r="J15" s="257"/>
      <c r="U15" s="102"/>
    </row>
    <row r="16" spans="1:22" ht="24" customHeight="1">
      <c r="A16" s="253"/>
      <c r="B16" s="784"/>
      <c r="C16" s="874"/>
      <c r="D16" s="268" t="s">
        <v>627</v>
      </c>
      <c r="E16" s="815" t="s">
        <v>628</v>
      </c>
      <c r="F16" s="816"/>
      <c r="G16" s="816"/>
      <c r="H16" s="816"/>
      <c r="I16" s="817"/>
      <c r="J16" s="257"/>
      <c r="U16" s="102"/>
    </row>
    <row r="17" spans="1:21" ht="24" customHeight="1">
      <c r="A17" s="253"/>
      <c r="B17" s="784"/>
      <c r="C17" s="881" t="s">
        <v>629</v>
      </c>
      <c r="D17" s="882"/>
      <c r="E17" s="815" t="s">
        <v>630</v>
      </c>
      <c r="F17" s="816"/>
      <c r="G17" s="816"/>
      <c r="H17" s="816"/>
      <c r="I17" s="817"/>
      <c r="J17" s="257"/>
      <c r="U17" s="102"/>
    </row>
    <row r="18" spans="1:21" ht="24" customHeight="1">
      <c r="A18" s="253"/>
      <c r="B18" s="784"/>
      <c r="C18" s="794" t="s">
        <v>631</v>
      </c>
      <c r="D18" s="795"/>
      <c r="E18" s="269" t="s">
        <v>633</v>
      </c>
      <c r="F18" s="796" t="s">
        <v>632</v>
      </c>
      <c r="G18" s="797"/>
      <c r="H18" s="797"/>
      <c r="I18" s="798"/>
      <c r="J18" s="257"/>
      <c r="U18" s="102"/>
    </row>
    <row r="19" spans="1:21" ht="48" customHeight="1">
      <c r="A19" s="253"/>
      <c r="B19" s="784"/>
      <c r="C19" s="794" t="s">
        <v>634</v>
      </c>
      <c r="D19" s="795"/>
      <c r="E19" s="845" t="s">
        <v>635</v>
      </c>
      <c r="F19" s="845"/>
      <c r="G19" s="845"/>
      <c r="H19" s="845"/>
      <c r="I19" s="271" t="s">
        <v>636</v>
      </c>
      <c r="J19" s="257"/>
      <c r="U19" s="102"/>
    </row>
    <row r="20" spans="1:21" ht="60" customHeight="1" thickBot="1">
      <c r="A20" s="253"/>
      <c r="B20" s="785"/>
      <c r="C20" s="875" t="s">
        <v>638</v>
      </c>
      <c r="D20" s="876"/>
      <c r="E20" s="877" t="s">
        <v>637</v>
      </c>
      <c r="F20" s="877"/>
      <c r="G20" s="877"/>
      <c r="H20" s="877"/>
      <c r="I20" s="272" t="s">
        <v>636</v>
      </c>
      <c r="J20" s="257"/>
      <c r="U20" s="102"/>
    </row>
    <row r="21" spans="1:21" ht="24" customHeight="1" thickBot="1">
      <c r="A21" s="253"/>
      <c r="B21" s="273"/>
      <c r="D21" s="102"/>
      <c r="J21" s="257"/>
      <c r="U21" s="102"/>
    </row>
    <row r="22" spans="1:21" ht="24" customHeight="1">
      <c r="A22" s="253"/>
      <c r="B22" s="851" t="s">
        <v>17</v>
      </c>
      <c r="C22" s="852"/>
      <c r="D22" s="853"/>
      <c r="E22" s="274" t="s">
        <v>640</v>
      </c>
      <c r="F22" s="260" t="s">
        <v>639</v>
      </c>
      <c r="G22" s="261"/>
      <c r="H22" s="261"/>
      <c r="I22" s="262"/>
      <c r="J22" s="257"/>
      <c r="U22" s="102"/>
    </row>
    <row r="23" spans="1:21" ht="24" customHeight="1" thickBot="1">
      <c r="A23" s="253"/>
      <c r="B23" s="857" t="s">
        <v>18</v>
      </c>
      <c r="C23" s="858"/>
      <c r="D23" s="859"/>
      <c r="E23" s="275" t="s">
        <v>640</v>
      </c>
      <c r="F23" s="276" t="s">
        <v>639</v>
      </c>
      <c r="G23" s="277"/>
      <c r="H23" s="277"/>
      <c r="I23" s="278"/>
      <c r="J23" s="257"/>
      <c r="U23" s="102"/>
    </row>
    <row r="24" spans="1:21" customFormat="1" ht="24" customHeight="1" thickBot="1">
      <c r="A24" s="279"/>
      <c r="B24" s="878" t="s">
        <v>641</v>
      </c>
      <c r="C24" s="879"/>
      <c r="D24" s="880"/>
      <c r="E24" s="280" t="s">
        <v>64</v>
      </c>
      <c r="F24" s="281" t="s">
        <v>639</v>
      </c>
      <c r="G24" s="282"/>
      <c r="H24" s="282"/>
      <c r="I24" s="283"/>
      <c r="J24" s="284"/>
    </row>
    <row r="25" spans="1:21" ht="24" customHeight="1">
      <c r="A25" s="253"/>
      <c r="B25" s="783" t="s">
        <v>642</v>
      </c>
      <c r="C25" s="790" t="s">
        <v>643</v>
      </c>
      <c r="D25" s="267" t="s">
        <v>625</v>
      </c>
      <c r="E25" s="846" t="s">
        <v>626</v>
      </c>
      <c r="F25" s="847"/>
      <c r="G25" s="847"/>
      <c r="H25" s="847"/>
      <c r="I25" s="848"/>
      <c r="J25" s="257"/>
      <c r="U25" s="102"/>
    </row>
    <row r="26" spans="1:21" ht="24" customHeight="1">
      <c r="A26" s="253"/>
      <c r="B26" s="784"/>
      <c r="C26" s="791"/>
      <c r="D26" s="268" t="s">
        <v>627</v>
      </c>
      <c r="E26" s="815" t="s">
        <v>644</v>
      </c>
      <c r="F26" s="816"/>
      <c r="G26" s="816"/>
      <c r="H26" s="816"/>
      <c r="I26" s="817"/>
      <c r="J26" s="257"/>
      <c r="U26" s="102"/>
    </row>
    <row r="27" spans="1:21" ht="24" customHeight="1">
      <c r="A27" s="253"/>
      <c r="B27" s="784"/>
      <c r="C27" s="792" t="s">
        <v>645</v>
      </c>
      <c r="D27" s="268" t="s">
        <v>646</v>
      </c>
      <c r="E27" s="285">
        <v>1112222</v>
      </c>
      <c r="F27" s="286"/>
      <c r="G27" s="286"/>
      <c r="H27" s="286"/>
      <c r="I27" s="287"/>
      <c r="J27" s="257"/>
      <c r="U27" s="102"/>
    </row>
    <row r="28" spans="1:21" ht="24" customHeight="1">
      <c r="A28" s="253"/>
      <c r="B28" s="784"/>
      <c r="C28" s="791"/>
      <c r="D28" s="268" t="s">
        <v>647</v>
      </c>
      <c r="E28" s="815" t="s">
        <v>630</v>
      </c>
      <c r="F28" s="816"/>
      <c r="G28" s="816"/>
      <c r="H28" s="816"/>
      <c r="I28" s="817"/>
      <c r="J28" s="257"/>
      <c r="U28" s="102"/>
    </row>
    <row r="29" spans="1:21" ht="24" customHeight="1">
      <c r="A29" s="253"/>
      <c r="B29" s="784"/>
      <c r="C29" s="794" t="s">
        <v>648</v>
      </c>
      <c r="D29" s="795"/>
      <c r="E29" s="269" t="s">
        <v>633</v>
      </c>
      <c r="F29" s="796" t="s">
        <v>632</v>
      </c>
      <c r="G29" s="797"/>
      <c r="H29" s="797"/>
      <c r="I29" s="798"/>
      <c r="J29" s="257"/>
      <c r="U29" s="102"/>
    </row>
    <row r="30" spans="1:21" ht="24" customHeight="1">
      <c r="A30" s="253"/>
      <c r="B30" s="784"/>
      <c r="C30" s="794" t="s">
        <v>649</v>
      </c>
      <c r="D30" s="795"/>
      <c r="E30" s="827" t="s">
        <v>650</v>
      </c>
      <c r="F30" s="828"/>
      <c r="G30" s="828"/>
      <c r="H30" s="288" t="s">
        <v>639</v>
      </c>
      <c r="I30" s="289"/>
      <c r="J30" s="257"/>
      <c r="U30" s="102"/>
    </row>
    <row r="31" spans="1:21" ht="24" customHeight="1">
      <c r="A31" s="253"/>
      <c r="B31" s="784"/>
      <c r="C31" s="792" t="s">
        <v>651</v>
      </c>
      <c r="D31" s="268" t="s">
        <v>652</v>
      </c>
      <c r="E31" s="827" t="s">
        <v>654</v>
      </c>
      <c r="F31" s="828"/>
      <c r="G31" s="829"/>
      <c r="H31" s="843" t="s">
        <v>653</v>
      </c>
      <c r="I31" s="831"/>
      <c r="J31" s="257"/>
      <c r="U31" s="102"/>
    </row>
    <row r="32" spans="1:21" ht="24" customHeight="1">
      <c r="A32" s="253"/>
      <c r="B32" s="784"/>
      <c r="C32" s="791"/>
      <c r="D32" s="268" t="s">
        <v>655</v>
      </c>
      <c r="E32" s="827" t="s">
        <v>657</v>
      </c>
      <c r="F32" s="828"/>
      <c r="G32" s="829"/>
      <c r="H32" s="844" t="s">
        <v>656</v>
      </c>
      <c r="I32" s="833"/>
      <c r="J32" s="257"/>
      <c r="U32" s="102"/>
    </row>
    <row r="33" spans="1:21" ht="24" customHeight="1">
      <c r="A33" s="253"/>
      <c r="B33" s="784"/>
      <c r="C33" s="794" t="s">
        <v>658</v>
      </c>
      <c r="D33" s="795"/>
      <c r="E33" s="290">
        <v>50000</v>
      </c>
      <c r="F33" s="178" t="s">
        <v>659</v>
      </c>
      <c r="G33" s="824" t="s">
        <v>660</v>
      </c>
      <c r="H33" s="835"/>
      <c r="I33" s="836"/>
      <c r="J33" s="257"/>
      <c r="U33" s="102"/>
    </row>
    <row r="34" spans="1:21" ht="24" customHeight="1">
      <c r="A34" s="253"/>
      <c r="B34" s="784"/>
      <c r="C34" s="794" t="s">
        <v>661</v>
      </c>
      <c r="D34" s="795"/>
      <c r="E34" s="291"/>
      <c r="F34" s="178" t="s">
        <v>662</v>
      </c>
      <c r="G34" s="824" t="s">
        <v>663</v>
      </c>
      <c r="H34" s="825"/>
      <c r="I34" s="826"/>
      <c r="J34" s="257"/>
      <c r="U34" s="102"/>
    </row>
    <row r="35" spans="1:21" ht="24" customHeight="1">
      <c r="A35" s="253"/>
      <c r="B35" s="784"/>
      <c r="C35" s="792" t="s">
        <v>665</v>
      </c>
      <c r="D35" s="268" t="s">
        <v>664</v>
      </c>
      <c r="E35" s="815" t="s">
        <v>666</v>
      </c>
      <c r="F35" s="816"/>
      <c r="G35" s="816"/>
      <c r="H35" s="816"/>
      <c r="I35" s="817"/>
      <c r="J35" s="257"/>
      <c r="U35" s="102"/>
    </row>
    <row r="36" spans="1:21" ht="24" customHeight="1">
      <c r="A36" s="253"/>
      <c r="B36" s="784"/>
      <c r="C36" s="793"/>
      <c r="D36" s="268" t="s">
        <v>625</v>
      </c>
      <c r="E36" s="815" t="s">
        <v>667</v>
      </c>
      <c r="F36" s="816"/>
      <c r="G36" s="816"/>
      <c r="H36" s="816"/>
      <c r="I36" s="817"/>
      <c r="J36" s="257"/>
      <c r="U36" s="102"/>
    </row>
    <row r="37" spans="1:21" ht="24" customHeight="1">
      <c r="A37" s="253"/>
      <c r="B37" s="784"/>
      <c r="C37" s="791"/>
      <c r="D37" s="268" t="s">
        <v>668</v>
      </c>
      <c r="E37" s="815" t="s">
        <v>669</v>
      </c>
      <c r="F37" s="816"/>
      <c r="G37" s="816"/>
      <c r="H37" s="816"/>
      <c r="I37" s="817"/>
      <c r="J37" s="257"/>
      <c r="U37" s="102"/>
    </row>
    <row r="38" spans="1:21" ht="24" customHeight="1">
      <c r="A38" s="253"/>
      <c r="B38" s="784"/>
      <c r="C38" s="792" t="s">
        <v>670</v>
      </c>
      <c r="D38" s="264" t="s">
        <v>646</v>
      </c>
      <c r="E38" s="285">
        <v>1112222</v>
      </c>
      <c r="F38" s="286"/>
      <c r="G38" s="286"/>
      <c r="H38" s="286"/>
      <c r="I38" s="287"/>
      <c r="J38" s="257"/>
      <c r="U38" s="102"/>
    </row>
    <row r="39" spans="1:21" ht="24" customHeight="1">
      <c r="A39" s="253"/>
      <c r="B39" s="784"/>
      <c r="C39" s="793"/>
      <c r="D39" s="264" t="s">
        <v>647</v>
      </c>
      <c r="E39" s="815" t="s">
        <v>630</v>
      </c>
      <c r="F39" s="816"/>
      <c r="G39" s="816"/>
      <c r="H39" s="816"/>
      <c r="I39" s="817"/>
      <c r="J39" s="257"/>
      <c r="U39" s="102"/>
    </row>
    <row r="40" spans="1:21" ht="24" customHeight="1">
      <c r="A40" s="253"/>
      <c r="B40" s="784"/>
      <c r="C40" s="793"/>
      <c r="D40" s="264" t="s">
        <v>671</v>
      </c>
      <c r="E40" s="815" t="s">
        <v>672</v>
      </c>
      <c r="F40" s="816"/>
      <c r="G40" s="816"/>
      <c r="H40" s="816"/>
      <c r="I40" s="817"/>
      <c r="J40" s="257"/>
      <c r="U40" s="102"/>
    </row>
    <row r="41" spans="1:21" ht="24" customHeight="1">
      <c r="A41" s="253"/>
      <c r="B41" s="784"/>
      <c r="C41" s="793"/>
      <c r="D41" s="264" t="s">
        <v>625</v>
      </c>
      <c r="E41" s="815" t="s">
        <v>673</v>
      </c>
      <c r="F41" s="816"/>
      <c r="G41" s="816"/>
      <c r="H41" s="816"/>
      <c r="I41" s="817"/>
      <c r="J41" s="257"/>
      <c r="U41" s="102"/>
    </row>
    <row r="42" spans="1:21" ht="24" customHeight="1">
      <c r="A42" s="253"/>
      <c r="B42" s="784"/>
      <c r="C42" s="793"/>
      <c r="D42" s="264" t="s">
        <v>668</v>
      </c>
      <c r="E42" s="815" t="s">
        <v>674</v>
      </c>
      <c r="F42" s="816"/>
      <c r="G42" s="816"/>
      <c r="H42" s="816"/>
      <c r="I42" s="817"/>
      <c r="J42" s="257"/>
      <c r="U42" s="102"/>
    </row>
    <row r="43" spans="1:21" ht="24" customHeight="1">
      <c r="A43" s="253"/>
      <c r="B43" s="784"/>
      <c r="C43" s="793"/>
      <c r="D43" s="264" t="s">
        <v>675</v>
      </c>
      <c r="E43" s="269" t="s">
        <v>677</v>
      </c>
      <c r="F43" s="270" t="s">
        <v>676</v>
      </c>
      <c r="G43" s="292"/>
      <c r="H43" s="292"/>
      <c r="I43" s="293"/>
      <c r="J43" s="257"/>
      <c r="U43" s="102"/>
    </row>
    <row r="44" spans="1:21" ht="24" customHeight="1">
      <c r="A44" s="253"/>
      <c r="B44" s="784"/>
      <c r="C44" s="791"/>
      <c r="D44" s="264" t="s">
        <v>678</v>
      </c>
      <c r="E44" s="786" t="s">
        <v>1290</v>
      </c>
      <c r="F44" s="787"/>
      <c r="G44" s="788"/>
      <c r="H44" s="788"/>
      <c r="I44" s="789"/>
      <c r="J44" s="257"/>
      <c r="U44" s="102"/>
    </row>
    <row r="45" spans="1:21" ht="48" customHeight="1" thickBot="1">
      <c r="A45" s="253"/>
      <c r="B45" s="785"/>
      <c r="C45" s="799" t="s">
        <v>680</v>
      </c>
      <c r="D45" s="800"/>
      <c r="E45" s="837"/>
      <c r="F45" s="838"/>
      <c r="G45" s="838"/>
      <c r="H45" s="838"/>
      <c r="I45" s="839"/>
      <c r="J45" s="257"/>
      <c r="U45" s="102"/>
    </row>
    <row r="46" spans="1:21" ht="24" customHeight="1">
      <c r="A46" s="253"/>
      <c r="B46" s="783" t="s">
        <v>42</v>
      </c>
      <c r="C46" s="790" t="s">
        <v>643</v>
      </c>
      <c r="D46" s="266" t="s">
        <v>625</v>
      </c>
      <c r="E46" s="840" t="s">
        <v>681</v>
      </c>
      <c r="F46" s="841"/>
      <c r="G46" s="841"/>
      <c r="H46" s="841"/>
      <c r="I46" s="842"/>
      <c r="J46" s="257"/>
      <c r="U46" s="102"/>
    </row>
    <row r="47" spans="1:21" ht="24" customHeight="1">
      <c r="A47" s="253"/>
      <c r="B47" s="784"/>
      <c r="C47" s="791"/>
      <c r="D47" s="268" t="s">
        <v>627</v>
      </c>
      <c r="E47" s="815" t="s">
        <v>682</v>
      </c>
      <c r="F47" s="816"/>
      <c r="G47" s="816"/>
      <c r="H47" s="816"/>
      <c r="I47" s="817"/>
      <c r="J47" s="257"/>
      <c r="U47" s="102"/>
    </row>
    <row r="48" spans="1:21" ht="24" customHeight="1">
      <c r="A48" s="253"/>
      <c r="B48" s="784"/>
      <c r="C48" s="792" t="s">
        <v>645</v>
      </c>
      <c r="D48" s="268" t="s">
        <v>646</v>
      </c>
      <c r="E48" s="285">
        <v>2223333</v>
      </c>
      <c r="F48" s="286"/>
      <c r="G48" s="286"/>
      <c r="H48" s="286"/>
      <c r="I48" s="287"/>
      <c r="J48" s="257"/>
      <c r="U48" s="102"/>
    </row>
    <row r="49" spans="1:21" ht="24" customHeight="1">
      <c r="A49" s="253"/>
      <c r="B49" s="784"/>
      <c r="C49" s="791"/>
      <c r="D49" s="268" t="s">
        <v>647</v>
      </c>
      <c r="E49" s="815" t="s">
        <v>683</v>
      </c>
      <c r="F49" s="816"/>
      <c r="G49" s="816"/>
      <c r="H49" s="816"/>
      <c r="I49" s="817"/>
      <c r="J49" s="257"/>
      <c r="U49" s="102"/>
    </row>
    <row r="50" spans="1:21" ht="24" customHeight="1">
      <c r="A50" s="253"/>
      <c r="B50" s="784"/>
      <c r="C50" s="794" t="s">
        <v>648</v>
      </c>
      <c r="D50" s="795"/>
      <c r="E50" s="294" t="s">
        <v>684</v>
      </c>
      <c r="F50" s="796" t="s">
        <v>632</v>
      </c>
      <c r="G50" s="797"/>
      <c r="H50" s="797"/>
      <c r="I50" s="798"/>
      <c r="J50" s="257"/>
      <c r="U50" s="102"/>
    </row>
    <row r="51" spans="1:21" ht="24" customHeight="1">
      <c r="A51" s="253"/>
      <c r="B51" s="784"/>
      <c r="C51" s="794" t="s">
        <v>649</v>
      </c>
      <c r="D51" s="795"/>
      <c r="E51" s="804" t="s">
        <v>650</v>
      </c>
      <c r="F51" s="805"/>
      <c r="G51" s="805"/>
      <c r="H51" s="295"/>
      <c r="I51" s="289"/>
      <c r="J51" s="257"/>
      <c r="U51" s="102"/>
    </row>
    <row r="52" spans="1:21" ht="24" customHeight="1">
      <c r="A52" s="253"/>
      <c r="B52" s="784"/>
      <c r="C52" s="792" t="s">
        <v>651</v>
      </c>
      <c r="D52" s="263" t="s">
        <v>652</v>
      </c>
      <c r="E52" s="827" t="s">
        <v>654</v>
      </c>
      <c r="F52" s="828"/>
      <c r="G52" s="829"/>
      <c r="H52" s="830" t="s">
        <v>653</v>
      </c>
      <c r="I52" s="831"/>
      <c r="J52" s="257"/>
      <c r="U52" s="102"/>
    </row>
    <row r="53" spans="1:21" ht="24" customHeight="1">
      <c r="A53" s="253"/>
      <c r="B53" s="784"/>
      <c r="C53" s="791"/>
      <c r="D53" s="263" t="s">
        <v>655</v>
      </c>
      <c r="E53" s="827" t="s">
        <v>657</v>
      </c>
      <c r="F53" s="828"/>
      <c r="G53" s="829"/>
      <c r="H53" s="832" t="s">
        <v>656</v>
      </c>
      <c r="I53" s="833"/>
      <c r="J53" s="257"/>
      <c r="U53" s="102"/>
    </row>
    <row r="54" spans="1:21" ht="24" customHeight="1">
      <c r="A54" s="253"/>
      <c r="B54" s="784"/>
      <c r="C54" s="794" t="s">
        <v>658</v>
      </c>
      <c r="D54" s="795"/>
      <c r="E54" s="296">
        <v>20000</v>
      </c>
      <c r="F54" s="179" t="s">
        <v>659</v>
      </c>
      <c r="G54" s="834" t="s">
        <v>660</v>
      </c>
      <c r="H54" s="835"/>
      <c r="I54" s="836"/>
      <c r="J54" s="257"/>
      <c r="U54" s="102"/>
    </row>
    <row r="55" spans="1:21" ht="24" customHeight="1">
      <c r="A55" s="253"/>
      <c r="B55" s="784"/>
      <c r="C55" s="794" t="s">
        <v>661</v>
      </c>
      <c r="D55" s="795"/>
      <c r="E55" s="291"/>
      <c r="F55" s="178" t="s">
        <v>662</v>
      </c>
      <c r="G55" s="824" t="s">
        <v>663</v>
      </c>
      <c r="H55" s="825"/>
      <c r="I55" s="826"/>
      <c r="J55" s="257"/>
      <c r="U55" s="102"/>
    </row>
    <row r="56" spans="1:21" ht="24" customHeight="1">
      <c r="A56" s="253"/>
      <c r="B56" s="784"/>
      <c r="C56" s="792" t="s">
        <v>665</v>
      </c>
      <c r="D56" s="268" t="s">
        <v>664</v>
      </c>
      <c r="E56" s="815" t="s">
        <v>666</v>
      </c>
      <c r="F56" s="816"/>
      <c r="G56" s="816"/>
      <c r="H56" s="816"/>
      <c r="I56" s="817"/>
      <c r="J56" s="257"/>
      <c r="U56" s="102"/>
    </row>
    <row r="57" spans="1:21" ht="24" customHeight="1">
      <c r="A57" s="253"/>
      <c r="B57" s="784"/>
      <c r="C57" s="793"/>
      <c r="D57" s="268" t="s">
        <v>625</v>
      </c>
      <c r="E57" s="815" t="s">
        <v>685</v>
      </c>
      <c r="F57" s="816"/>
      <c r="G57" s="816"/>
      <c r="H57" s="816"/>
      <c r="I57" s="817"/>
      <c r="J57" s="257"/>
      <c r="U57" s="102"/>
    </row>
    <row r="58" spans="1:21" ht="24" customHeight="1">
      <c r="A58" s="253"/>
      <c r="B58" s="784"/>
      <c r="C58" s="791"/>
      <c r="D58" s="268" t="s">
        <v>668</v>
      </c>
      <c r="E58" s="815" t="s">
        <v>686</v>
      </c>
      <c r="F58" s="816"/>
      <c r="G58" s="816"/>
      <c r="H58" s="816"/>
      <c r="I58" s="817"/>
      <c r="J58" s="257"/>
      <c r="U58" s="102"/>
    </row>
    <row r="59" spans="1:21" ht="24" customHeight="1">
      <c r="A59" s="253"/>
      <c r="B59" s="784"/>
      <c r="C59" s="792" t="s">
        <v>670</v>
      </c>
      <c r="D59" s="264" t="s">
        <v>646</v>
      </c>
      <c r="E59" s="285">
        <v>2223333</v>
      </c>
      <c r="F59" s="286"/>
      <c r="G59" s="286"/>
      <c r="H59" s="286"/>
      <c r="I59" s="287"/>
      <c r="J59" s="257"/>
      <c r="U59" s="102"/>
    </row>
    <row r="60" spans="1:21" ht="24" customHeight="1">
      <c r="A60" s="253"/>
      <c r="B60" s="784"/>
      <c r="C60" s="793"/>
      <c r="D60" s="264" t="s">
        <v>647</v>
      </c>
      <c r="E60" s="815" t="s">
        <v>683</v>
      </c>
      <c r="F60" s="816"/>
      <c r="G60" s="816"/>
      <c r="H60" s="816"/>
      <c r="I60" s="817"/>
      <c r="J60" s="257"/>
      <c r="U60" s="102"/>
    </row>
    <row r="61" spans="1:21" ht="24" customHeight="1">
      <c r="A61" s="253"/>
      <c r="B61" s="784"/>
      <c r="C61" s="793"/>
      <c r="D61" s="264" t="s">
        <v>671</v>
      </c>
      <c r="E61" s="815" t="s">
        <v>672</v>
      </c>
      <c r="F61" s="816"/>
      <c r="G61" s="816"/>
      <c r="H61" s="816"/>
      <c r="I61" s="817"/>
      <c r="J61" s="257"/>
      <c r="U61" s="102"/>
    </row>
    <row r="62" spans="1:21" ht="24" customHeight="1">
      <c r="A62" s="253"/>
      <c r="B62" s="784"/>
      <c r="C62" s="793"/>
      <c r="D62" s="264" t="s">
        <v>625</v>
      </c>
      <c r="E62" s="815" t="s">
        <v>687</v>
      </c>
      <c r="F62" s="816"/>
      <c r="G62" s="816"/>
      <c r="H62" s="816"/>
      <c r="I62" s="817"/>
      <c r="J62" s="257"/>
      <c r="U62" s="102"/>
    </row>
    <row r="63" spans="1:21" ht="24" customHeight="1">
      <c r="A63" s="253"/>
      <c r="B63" s="784"/>
      <c r="C63" s="793"/>
      <c r="D63" s="264" t="s">
        <v>668</v>
      </c>
      <c r="E63" s="815" t="s">
        <v>688</v>
      </c>
      <c r="F63" s="816"/>
      <c r="G63" s="816"/>
      <c r="H63" s="816"/>
      <c r="I63" s="817"/>
      <c r="J63" s="257"/>
      <c r="U63" s="102"/>
    </row>
    <row r="64" spans="1:21" ht="24" customHeight="1">
      <c r="A64" s="253"/>
      <c r="B64" s="784"/>
      <c r="C64" s="793"/>
      <c r="D64" s="264" t="s">
        <v>675</v>
      </c>
      <c r="E64" s="297" t="s">
        <v>689</v>
      </c>
      <c r="F64" s="270" t="s">
        <v>676</v>
      </c>
      <c r="G64" s="292"/>
      <c r="H64" s="292"/>
      <c r="I64" s="293"/>
      <c r="J64" s="257"/>
      <c r="U64" s="102"/>
    </row>
    <row r="65" spans="1:21" ht="24" customHeight="1">
      <c r="A65" s="253"/>
      <c r="B65" s="784"/>
      <c r="C65" s="791"/>
      <c r="D65" s="264" t="s">
        <v>678</v>
      </c>
      <c r="E65" s="786" t="s">
        <v>690</v>
      </c>
      <c r="F65" s="787"/>
      <c r="G65" s="788"/>
      <c r="H65" s="788"/>
      <c r="I65" s="789"/>
      <c r="J65" s="257"/>
      <c r="U65" s="102"/>
    </row>
    <row r="66" spans="1:21" ht="48" customHeight="1" thickBot="1">
      <c r="A66" s="253"/>
      <c r="B66" s="785"/>
      <c r="C66" s="799" t="s">
        <v>680</v>
      </c>
      <c r="D66" s="800"/>
      <c r="E66" s="818"/>
      <c r="F66" s="819"/>
      <c r="G66" s="819"/>
      <c r="H66" s="819"/>
      <c r="I66" s="820"/>
      <c r="J66" s="257"/>
      <c r="U66" s="102"/>
    </row>
    <row r="67" spans="1:21" ht="24" customHeight="1">
      <c r="A67" s="253"/>
      <c r="B67" s="783" t="s">
        <v>64</v>
      </c>
      <c r="C67" s="790" t="s">
        <v>643</v>
      </c>
      <c r="D67" s="266" t="s">
        <v>625</v>
      </c>
      <c r="E67" s="821" t="s">
        <v>691</v>
      </c>
      <c r="F67" s="822"/>
      <c r="G67" s="822"/>
      <c r="H67" s="822"/>
      <c r="I67" s="823"/>
      <c r="J67" s="257"/>
      <c r="U67" s="102"/>
    </row>
    <row r="68" spans="1:21" ht="24" customHeight="1">
      <c r="A68" s="253"/>
      <c r="B68" s="784"/>
      <c r="C68" s="791"/>
      <c r="D68" s="268" t="s">
        <v>627</v>
      </c>
      <c r="E68" s="806" t="s">
        <v>692</v>
      </c>
      <c r="F68" s="807"/>
      <c r="G68" s="807"/>
      <c r="H68" s="807"/>
      <c r="I68" s="808"/>
      <c r="J68" s="257"/>
      <c r="U68" s="102"/>
    </row>
    <row r="69" spans="1:21" ht="24" customHeight="1">
      <c r="A69" s="253"/>
      <c r="B69" s="784"/>
      <c r="C69" s="792" t="s">
        <v>645</v>
      </c>
      <c r="D69" s="268" t="s">
        <v>646</v>
      </c>
      <c r="E69" s="285">
        <v>3334444</v>
      </c>
      <c r="F69" s="298"/>
      <c r="G69" s="298"/>
      <c r="H69" s="298"/>
      <c r="I69" s="299"/>
      <c r="J69" s="257"/>
      <c r="U69" s="102"/>
    </row>
    <row r="70" spans="1:21" ht="24" customHeight="1">
      <c r="A70" s="253"/>
      <c r="B70" s="784"/>
      <c r="C70" s="791"/>
      <c r="D70" s="268" t="s">
        <v>647</v>
      </c>
      <c r="E70" s="806" t="s">
        <v>693</v>
      </c>
      <c r="F70" s="807"/>
      <c r="G70" s="807"/>
      <c r="H70" s="807"/>
      <c r="I70" s="808"/>
      <c r="J70" s="257"/>
      <c r="U70" s="102"/>
    </row>
    <row r="71" spans="1:21" ht="24" customHeight="1">
      <c r="A71" s="253"/>
      <c r="B71" s="784"/>
      <c r="C71" s="794" t="s">
        <v>648</v>
      </c>
      <c r="D71" s="795"/>
      <c r="E71" s="269" t="s">
        <v>694</v>
      </c>
      <c r="F71" s="796" t="s">
        <v>632</v>
      </c>
      <c r="G71" s="797"/>
      <c r="H71" s="797"/>
      <c r="I71" s="798"/>
      <c r="J71" s="257"/>
      <c r="U71" s="102"/>
    </row>
    <row r="72" spans="1:21" ht="24" customHeight="1">
      <c r="A72" s="253"/>
      <c r="B72" s="784"/>
      <c r="C72" s="794" t="s">
        <v>649</v>
      </c>
      <c r="D72" s="795"/>
      <c r="E72" s="804" t="s">
        <v>695</v>
      </c>
      <c r="F72" s="805"/>
      <c r="G72" s="805"/>
      <c r="H72" s="300"/>
      <c r="I72" s="301"/>
      <c r="J72" s="257"/>
      <c r="U72" s="102"/>
    </row>
    <row r="73" spans="1:21" ht="24" customHeight="1">
      <c r="A73" s="253"/>
      <c r="B73" s="784"/>
      <c r="C73" s="792" t="s">
        <v>665</v>
      </c>
      <c r="D73" s="268" t="s">
        <v>664</v>
      </c>
      <c r="E73" s="806" t="s">
        <v>666</v>
      </c>
      <c r="F73" s="807"/>
      <c r="G73" s="807"/>
      <c r="H73" s="807"/>
      <c r="I73" s="808"/>
      <c r="J73" s="257"/>
      <c r="U73" s="102"/>
    </row>
    <row r="74" spans="1:21" ht="24" customHeight="1">
      <c r="A74" s="253"/>
      <c r="B74" s="784"/>
      <c r="C74" s="793"/>
      <c r="D74" s="268" t="s">
        <v>625</v>
      </c>
      <c r="E74" s="806" t="s">
        <v>1312</v>
      </c>
      <c r="F74" s="807"/>
      <c r="G74" s="807"/>
      <c r="H74" s="807"/>
      <c r="I74" s="808"/>
      <c r="J74" s="257"/>
      <c r="U74" s="102"/>
    </row>
    <row r="75" spans="1:21" ht="24" customHeight="1">
      <c r="A75" s="253"/>
      <c r="B75" s="784"/>
      <c r="C75" s="791"/>
      <c r="D75" s="268" t="s">
        <v>668</v>
      </c>
      <c r="E75" s="806" t="s">
        <v>696</v>
      </c>
      <c r="F75" s="807"/>
      <c r="G75" s="807"/>
      <c r="H75" s="807"/>
      <c r="I75" s="808"/>
      <c r="J75" s="257"/>
      <c r="U75" s="102"/>
    </row>
    <row r="76" spans="1:21" ht="24" customHeight="1">
      <c r="A76" s="253"/>
      <c r="B76" s="784"/>
      <c r="C76" s="792" t="s">
        <v>697</v>
      </c>
      <c r="D76" s="264" t="s">
        <v>646</v>
      </c>
      <c r="E76" s="285">
        <v>3334444</v>
      </c>
      <c r="F76" s="298"/>
      <c r="G76" s="298"/>
      <c r="H76" s="298"/>
      <c r="I76" s="299"/>
      <c r="J76" s="257"/>
      <c r="U76" s="102"/>
    </row>
    <row r="77" spans="1:21" ht="24" customHeight="1">
      <c r="A77" s="253"/>
      <c r="B77" s="784"/>
      <c r="C77" s="793"/>
      <c r="D77" s="264" t="s">
        <v>647</v>
      </c>
      <c r="E77" s="809" t="s">
        <v>693</v>
      </c>
      <c r="F77" s="810"/>
      <c r="G77" s="810"/>
      <c r="H77" s="810"/>
      <c r="I77" s="811"/>
      <c r="J77" s="257"/>
      <c r="U77" s="102"/>
    </row>
    <row r="78" spans="1:21" ht="24" customHeight="1">
      <c r="A78" s="253"/>
      <c r="B78" s="784"/>
      <c r="C78" s="793"/>
      <c r="D78" s="264" t="s">
        <v>671</v>
      </c>
      <c r="E78" s="812" t="s">
        <v>698</v>
      </c>
      <c r="F78" s="813"/>
      <c r="G78" s="813"/>
      <c r="H78" s="813"/>
      <c r="I78" s="814"/>
      <c r="J78" s="257"/>
      <c r="U78" s="102"/>
    </row>
    <row r="79" spans="1:21" ht="24" customHeight="1">
      <c r="A79" s="253"/>
      <c r="B79" s="784"/>
      <c r="C79" s="793"/>
      <c r="D79" s="264" t="s">
        <v>625</v>
      </c>
      <c r="E79" s="812" t="s">
        <v>1313</v>
      </c>
      <c r="F79" s="813"/>
      <c r="G79" s="813"/>
      <c r="H79" s="813"/>
      <c r="I79" s="814"/>
      <c r="J79" s="257"/>
      <c r="U79" s="102"/>
    </row>
    <row r="80" spans="1:21" ht="24" customHeight="1">
      <c r="A80" s="253"/>
      <c r="B80" s="784"/>
      <c r="C80" s="793"/>
      <c r="D80" s="264" t="s">
        <v>668</v>
      </c>
      <c r="E80" s="815" t="s">
        <v>1314</v>
      </c>
      <c r="F80" s="816"/>
      <c r="G80" s="816"/>
      <c r="H80" s="816"/>
      <c r="I80" s="817"/>
      <c r="J80" s="257"/>
      <c r="U80" s="102"/>
    </row>
    <row r="81" spans="1:21" ht="24" customHeight="1">
      <c r="A81" s="253"/>
      <c r="B81" s="784"/>
      <c r="C81" s="793"/>
      <c r="D81" s="264" t="s">
        <v>675</v>
      </c>
      <c r="E81" s="297" t="s">
        <v>699</v>
      </c>
      <c r="F81" s="270" t="s">
        <v>676</v>
      </c>
      <c r="G81" s="302"/>
      <c r="H81" s="302"/>
      <c r="I81" s="303"/>
      <c r="J81" s="257"/>
      <c r="U81" s="102"/>
    </row>
    <row r="82" spans="1:21" ht="24" customHeight="1">
      <c r="A82" s="253"/>
      <c r="B82" s="784"/>
      <c r="C82" s="791"/>
      <c r="D82" s="264" t="s">
        <v>678</v>
      </c>
      <c r="E82" s="786" t="s">
        <v>700</v>
      </c>
      <c r="F82" s="787"/>
      <c r="G82" s="788"/>
      <c r="H82" s="788"/>
      <c r="I82" s="789"/>
      <c r="J82" s="257"/>
      <c r="U82" s="102"/>
    </row>
    <row r="83" spans="1:21" ht="48" customHeight="1" thickBot="1">
      <c r="A83" s="253"/>
      <c r="B83" s="785"/>
      <c r="C83" s="799" t="s">
        <v>680</v>
      </c>
      <c r="D83" s="800"/>
      <c r="E83" s="801"/>
      <c r="F83" s="802"/>
      <c r="G83" s="802"/>
      <c r="H83" s="802"/>
      <c r="I83" s="803"/>
      <c r="J83" s="257"/>
      <c r="U83" s="102"/>
    </row>
    <row r="84" spans="1:21" ht="24" customHeight="1">
      <c r="A84" s="304"/>
      <c r="B84" s="305"/>
      <c r="C84" s="305"/>
      <c r="D84" s="305"/>
      <c r="E84" s="305"/>
      <c r="F84" s="306"/>
      <c r="G84" s="305"/>
      <c r="H84" s="305"/>
      <c r="I84" s="305"/>
      <c r="J84" s="307"/>
      <c r="U84" s="102"/>
    </row>
    <row r="85" spans="1:21" ht="20.149999999999999" customHeight="1">
      <c r="C85" s="102"/>
      <c r="D85" s="102"/>
      <c r="U85" s="102"/>
    </row>
    <row r="86" spans="1:21" ht="20.149999999999999" customHeight="1">
      <c r="U86" s="102"/>
    </row>
    <row r="87" spans="1:21" ht="20.149999999999999" customHeight="1">
      <c r="U87" s="102"/>
    </row>
    <row r="88" spans="1:21" ht="20.149999999999999" customHeight="1">
      <c r="U88" s="102"/>
    </row>
    <row r="89" spans="1:21" ht="20.149999999999999" customHeight="1">
      <c r="U89" s="102"/>
    </row>
    <row r="90" spans="1:21" ht="20.149999999999999" customHeight="1">
      <c r="U90" s="102"/>
    </row>
    <row r="91" spans="1:21" ht="20.149999999999999" customHeight="1">
      <c r="U91" s="102"/>
    </row>
    <row r="92" spans="1:21" ht="20.149999999999999" customHeight="1">
      <c r="C92" s="102"/>
      <c r="D92" s="102"/>
      <c r="U92" s="102"/>
    </row>
    <row r="93" spans="1:21" ht="20.149999999999999" customHeight="1">
      <c r="C93" s="102"/>
      <c r="D93" s="102"/>
      <c r="U93" s="102"/>
    </row>
    <row r="94" spans="1:21" ht="20.149999999999999" customHeight="1">
      <c r="C94" s="102"/>
      <c r="D94" s="102"/>
      <c r="U94" s="102"/>
    </row>
    <row r="95" spans="1:21" ht="20.149999999999999" customHeight="1">
      <c r="C95" s="102"/>
      <c r="D95" s="102"/>
      <c r="U95" s="102"/>
    </row>
    <row r="96" spans="1:21" ht="20.149999999999999" customHeight="1">
      <c r="C96" s="102"/>
      <c r="D96" s="102"/>
      <c r="U96" s="102"/>
    </row>
    <row r="97" spans="3:21" ht="20.149999999999999" customHeight="1">
      <c r="C97" s="102"/>
      <c r="D97" s="102"/>
      <c r="U97" s="102"/>
    </row>
    <row r="98" spans="3:21" ht="20.149999999999999" customHeight="1">
      <c r="C98" s="102"/>
      <c r="D98" s="102"/>
      <c r="U98" s="102"/>
    </row>
    <row r="99" spans="3:21" ht="20.149999999999999" customHeight="1">
      <c r="C99" s="102"/>
      <c r="D99" s="102"/>
      <c r="U99" s="102"/>
    </row>
    <row r="100" spans="3:21" ht="20.149999999999999" customHeight="1">
      <c r="C100" s="102"/>
      <c r="D100" s="102"/>
      <c r="U100" s="102"/>
    </row>
    <row r="101" spans="3:21" ht="20.149999999999999" customHeight="1">
      <c r="C101" s="102"/>
      <c r="D101" s="102"/>
      <c r="U101" s="102"/>
    </row>
    <row r="102" spans="3:21" ht="20.149999999999999" customHeight="1">
      <c r="C102" s="102"/>
      <c r="D102" s="102"/>
      <c r="U102" s="102"/>
    </row>
    <row r="103" spans="3:21" ht="20.149999999999999" customHeight="1">
      <c r="C103" s="102"/>
      <c r="D103" s="102"/>
      <c r="U103" s="102"/>
    </row>
    <row r="104" spans="3:21" ht="20.149999999999999" customHeight="1">
      <c r="U104" s="102"/>
    </row>
    <row r="105" spans="3:21" ht="20.149999999999999" customHeight="1">
      <c r="U105" s="102"/>
    </row>
    <row r="106" spans="3:21" ht="20.149999999999999" customHeight="1">
      <c r="C106" s="102"/>
      <c r="D106" s="102"/>
      <c r="U106" s="102"/>
    </row>
    <row r="107" spans="3:21" ht="20.149999999999999" customHeight="1">
      <c r="C107" s="102"/>
      <c r="D107" s="102"/>
      <c r="U107" s="102"/>
    </row>
    <row r="108" spans="3:21" ht="20.149999999999999" customHeight="1">
      <c r="C108" s="102"/>
      <c r="D108" s="102"/>
      <c r="U108" s="102"/>
    </row>
    <row r="109" spans="3:21" ht="20.149999999999999" customHeight="1">
      <c r="C109" s="102"/>
      <c r="D109" s="102"/>
      <c r="U109" s="102"/>
    </row>
    <row r="110" spans="3:21" ht="20.149999999999999" customHeight="1">
      <c r="C110" s="102"/>
      <c r="D110" s="102"/>
      <c r="U110" s="102"/>
    </row>
    <row r="111" spans="3:21" ht="20.149999999999999" customHeight="1">
      <c r="C111" s="102"/>
      <c r="D111" s="102"/>
      <c r="U111" s="102"/>
    </row>
    <row r="112" spans="3:21" ht="20.149999999999999" customHeight="1">
      <c r="C112" s="102"/>
      <c r="D112" s="102"/>
      <c r="U112" s="102"/>
    </row>
    <row r="113" spans="3:21" ht="20.149999999999999" customHeight="1">
      <c r="C113" s="102"/>
      <c r="D113" s="102"/>
      <c r="U113" s="102"/>
    </row>
    <row r="114" spans="3:21" ht="20.149999999999999" customHeight="1">
      <c r="C114" s="102"/>
      <c r="D114" s="102"/>
      <c r="U114" s="102"/>
    </row>
    <row r="115" spans="3:21" ht="20.149999999999999" customHeight="1">
      <c r="C115" s="102"/>
      <c r="D115" s="102"/>
      <c r="U115" s="102"/>
    </row>
    <row r="116" spans="3:21" ht="20.149999999999999" customHeight="1">
      <c r="C116" s="102"/>
      <c r="D116" s="102"/>
      <c r="U116" s="102"/>
    </row>
    <row r="117" spans="3:21" ht="20.149999999999999" customHeight="1">
      <c r="C117" s="102"/>
      <c r="D117" s="102"/>
      <c r="U117" s="102"/>
    </row>
    <row r="118" spans="3:21" ht="20.149999999999999" customHeight="1">
      <c r="C118" s="102"/>
      <c r="D118" s="102"/>
      <c r="U118" s="102"/>
    </row>
    <row r="119" spans="3:21" ht="20.149999999999999" customHeight="1">
      <c r="C119" s="102"/>
      <c r="D119" s="102"/>
      <c r="U119" s="102"/>
    </row>
    <row r="120" spans="3:21" ht="20.149999999999999" customHeight="1">
      <c r="C120" s="102"/>
      <c r="D120" s="102"/>
      <c r="U120" s="102"/>
    </row>
    <row r="121" spans="3:21" ht="20.149999999999999" customHeight="1">
      <c r="C121" s="102"/>
      <c r="D121" s="102"/>
    </row>
    <row r="122" spans="3:21" ht="20.149999999999999" customHeight="1">
      <c r="C122" s="102"/>
      <c r="D122" s="102"/>
    </row>
    <row r="123" spans="3:21" ht="20.149999999999999" customHeight="1">
      <c r="C123" s="102"/>
      <c r="D123" s="102"/>
    </row>
    <row r="124" spans="3:21" ht="20.149999999999999" customHeight="1">
      <c r="C124" s="102"/>
      <c r="D124" s="102"/>
    </row>
    <row r="125" spans="3:21" ht="20.149999999999999" customHeight="1">
      <c r="C125" s="102"/>
      <c r="D125" s="102"/>
    </row>
    <row r="126" spans="3:21" ht="20.149999999999999" customHeight="1">
      <c r="C126" s="102"/>
      <c r="D126" s="102"/>
    </row>
    <row r="127" spans="3:21" ht="20.149999999999999" customHeight="1">
      <c r="C127" s="102"/>
      <c r="D127" s="102"/>
    </row>
    <row r="128" spans="3:21" ht="20.149999999999999" customHeight="1">
      <c r="C128" s="102"/>
      <c r="D128" s="102"/>
    </row>
  </sheetData>
  <sheetProtection algorithmName="SHA-512" hashValue="THKe87+E19Yay2wSifKZS/rQ5d2SkKGBl+vLXJHZR9xOF2oZXH+jIFqouP2MY47PjOqixjxHUuL0AtZ4ncs9mQ==" saltValue="i+A+DZUffKtLOfg/8r6pAw==" spinCount="100000" sheet="1" objects="1" scenarios="1" selectLockedCells="1"/>
  <mergeCells count="109">
    <mergeCell ref="C55:D55"/>
    <mergeCell ref="C51:D51"/>
    <mergeCell ref="C50:D50"/>
    <mergeCell ref="C38:C44"/>
    <mergeCell ref="B25:B45"/>
    <mergeCell ref="C45:D45"/>
    <mergeCell ref="C34:D34"/>
    <mergeCell ref="C33:D33"/>
    <mergeCell ref="C29:D29"/>
    <mergeCell ref="I6:J6"/>
    <mergeCell ref="B9:D9"/>
    <mergeCell ref="E9:I9"/>
    <mergeCell ref="B10:D10"/>
    <mergeCell ref="F10:I10"/>
    <mergeCell ref="C54:D54"/>
    <mergeCell ref="C35:C37"/>
    <mergeCell ref="C31:C32"/>
    <mergeCell ref="C27:C28"/>
    <mergeCell ref="C25:C26"/>
    <mergeCell ref="C12:D12"/>
    <mergeCell ref="C13:D13"/>
    <mergeCell ref="C14:D14"/>
    <mergeCell ref="E15:I15"/>
    <mergeCell ref="E16:I16"/>
    <mergeCell ref="F13:I14"/>
    <mergeCell ref="C15:C16"/>
    <mergeCell ref="C20:D20"/>
    <mergeCell ref="E20:H20"/>
    <mergeCell ref="B22:D22"/>
    <mergeCell ref="B23:D23"/>
    <mergeCell ref="B24:D24"/>
    <mergeCell ref="C17:D17"/>
    <mergeCell ref="E17:I17"/>
    <mergeCell ref="C18:D18"/>
    <mergeCell ref="F18:I18"/>
    <mergeCell ref="C19:D19"/>
    <mergeCell ref="E19:H19"/>
    <mergeCell ref="E25:I25"/>
    <mergeCell ref="E26:I26"/>
    <mergeCell ref="E28:I28"/>
    <mergeCell ref="F29:I29"/>
    <mergeCell ref="C30:D30"/>
    <mergeCell ref="E30:G30"/>
    <mergeCell ref="E31:G31"/>
    <mergeCell ref="H31:I31"/>
    <mergeCell ref="E32:G32"/>
    <mergeCell ref="H32:I32"/>
    <mergeCell ref="E41:I41"/>
    <mergeCell ref="G33:I33"/>
    <mergeCell ref="G34:I34"/>
    <mergeCell ref="E35:I35"/>
    <mergeCell ref="E42:I42"/>
    <mergeCell ref="E44:I44"/>
    <mergeCell ref="E45:I45"/>
    <mergeCell ref="E46:I46"/>
    <mergeCell ref="E36:I36"/>
    <mergeCell ref="E37:I37"/>
    <mergeCell ref="E39:I39"/>
    <mergeCell ref="E40:I40"/>
    <mergeCell ref="E47:I47"/>
    <mergeCell ref="E49:I49"/>
    <mergeCell ref="E68:I68"/>
    <mergeCell ref="E70:I70"/>
    <mergeCell ref="B46:B66"/>
    <mergeCell ref="C46:C47"/>
    <mergeCell ref="C48:C49"/>
    <mergeCell ref="C52:C53"/>
    <mergeCell ref="C56:C58"/>
    <mergeCell ref="C59:C65"/>
    <mergeCell ref="E60:I60"/>
    <mergeCell ref="E61:I61"/>
    <mergeCell ref="F50:I50"/>
    <mergeCell ref="E51:G51"/>
    <mergeCell ref="E62:I62"/>
    <mergeCell ref="E63:I63"/>
    <mergeCell ref="E65:I65"/>
    <mergeCell ref="G55:I55"/>
    <mergeCell ref="E56:I56"/>
    <mergeCell ref="E57:I57"/>
    <mergeCell ref="E58:I58"/>
    <mergeCell ref="E52:G52"/>
    <mergeCell ref="H52:I52"/>
    <mergeCell ref="E53:G53"/>
    <mergeCell ref="H53:I53"/>
    <mergeCell ref="G54:I54"/>
    <mergeCell ref="B12:B14"/>
    <mergeCell ref="B15:B20"/>
    <mergeCell ref="E82:I82"/>
    <mergeCell ref="B67:B83"/>
    <mergeCell ref="C67:C68"/>
    <mergeCell ref="C69:C70"/>
    <mergeCell ref="C73:C75"/>
    <mergeCell ref="C76:C82"/>
    <mergeCell ref="C71:D71"/>
    <mergeCell ref="F71:I71"/>
    <mergeCell ref="C83:D83"/>
    <mergeCell ref="E83:I83"/>
    <mergeCell ref="C72:D72"/>
    <mergeCell ref="E72:G72"/>
    <mergeCell ref="E73:I73"/>
    <mergeCell ref="E74:I74"/>
    <mergeCell ref="E75:I75"/>
    <mergeCell ref="E77:I77"/>
    <mergeCell ref="E78:I78"/>
    <mergeCell ref="E79:I79"/>
    <mergeCell ref="E80:I80"/>
    <mergeCell ref="C66:D66"/>
    <mergeCell ref="E66:I66"/>
    <mergeCell ref="E67:I67"/>
  </mergeCells>
  <phoneticPr fontId="86"/>
  <conditionalFormatting sqref="E33 E35:I37 E54 E56:I58 E73:I75">
    <cfRule type="expression" dxfId="124" priority="77">
      <formula>#REF!="個人事業主"</formula>
    </cfRule>
  </conditionalFormatting>
  <conditionalFormatting sqref="E9:I9 E10 E12:E14 E15:I17 E18 E25:I26 E27 E28:I28 E29 E33 E35:I37 E38 E39:I42 E43 E44:I47 E48 E49:I49 E50 E54 E56:I58 E59 E60:I63 E64 E65:I68 E69 E70:I70 E71 E73:I75 E76:E77 E78:I80 E81 E82:I83">
    <cfRule type="containsBlanks" dxfId="123" priority="10">
      <formula>LEN(TRIM(E9))=0</formula>
    </cfRule>
  </conditionalFormatting>
  <conditionalFormatting sqref="E20:I20">
    <cfRule type="expression" dxfId="122" priority="83">
      <formula>#REF!="2.いいえ"</formula>
    </cfRule>
  </conditionalFormatting>
  <conditionalFormatting sqref="E46:I54 E56:I83 F55:I55">
    <cfRule type="expression" dxfId="121" priority="79">
      <formula>#REF!="無し"</formula>
    </cfRule>
  </conditionalFormatting>
  <conditionalFormatting sqref="I19:I20 E22:E24 E30:G32 E51:G53 E72">
    <cfRule type="containsBlanks" dxfId="120" priority="9">
      <formula>LEN(TRIM(E19))=0</formula>
    </cfRule>
  </conditionalFormatting>
  <dataValidations count="14">
    <dataValidation type="textLength" allowBlank="1" showInputMessage="1" showErrorMessage="1" errorTitle="入力エラー" error="ハイフン「-」を含まない、7桁の郵便番号を入力してください" sqref="E27 E38 E48 E59 E69 E76" xr:uid="{00000000-0002-0000-0400-000001000000}">
      <formula1>7</formula1>
      <formula2>7</formula2>
    </dataValidation>
    <dataValidation type="date" operator="greaterThanOrEqual" allowBlank="1" showErrorMessage="1" errorTitle="入力エラー" error="2025/4/1以降の日付を入力してください_x000a_※西暦、半角英数字" sqref="E10" xr:uid="{00000000-0002-0000-0400-000002000000}">
      <formula1>45748</formula1>
    </dataValidation>
    <dataValidation allowBlank="1" showInputMessage="1" showErrorMessage="1" sqref="F10:I10 F13 E15:I15 F18:I18 E25:I25 F29:I29 E36:I36 E41:I41 F43:I43 E46:I46 F50:I50 E57:I57 E62:I62 F64:I64 E67:I67 E71:I71 E74:I74 E79:I79 F81:I81 F33:H34 F54:H55 E19:H20" xr:uid="{00000000-0002-0000-0400-000003000000}"/>
    <dataValidation type="textLength" allowBlank="1" showInputMessage="1" showErrorMessage="1" errorTitle="入力エラー" error="ハイフン「-」を含む13桁以下の電話番号を入力してください" sqref="E29 E43 E50 E64 E81" xr:uid="{00000000-0002-0000-0400-000004000000}">
      <formula1>12</formula1>
      <formula2>13</formula2>
    </dataValidation>
    <dataValidation type="date" errorStyle="warning" operator="greaterThanOrEqual" allowBlank="1" error="申請日から事業開始までの期間が短いことから、交付申請の審査が完了せず、計画どおりに事業が開始できない可能性がありますので、予めご了承ください。" sqref="G12:I12" xr:uid="{00000000-0002-0000-0400-000005000000}">
      <formula1>G10+60</formula1>
    </dataValidation>
    <dataValidation type="textLength" allowBlank="1" showInputMessage="1" showErrorMessage="1" errorTitle="入力エラー" error="ハイフン「-」を含む13桁以下の電話番号を入力してください_x000a_※半角英数字" sqref="E18" xr:uid="{00000000-0002-0000-0400-000006000000}">
      <formula1>12</formula1>
      <formula2>13</formula2>
    </dataValidation>
    <dataValidation type="textLength" allowBlank="1" showInputMessage="1" showErrorMessage="1" sqref="F27:I27 F38:I38 F48:I48 F59:I59 F69:I69 F76:I76" xr:uid="{00000000-0002-0000-0400-000008000000}">
      <formula1>7</formula1>
      <formula2>7</formula2>
    </dataValidation>
    <dataValidation type="whole" operator="greaterThanOrEqual" allowBlank="1" showInputMessage="1" showErrorMessage="1" errorTitle="入力エラー" error="金額を数字で入力してください" sqref="E33 E54" xr:uid="{00000000-0002-0000-0400-00000B000000}">
      <formula1>0</formula1>
    </dataValidation>
    <dataValidation type="whole" operator="greaterThanOrEqual" allowBlank="1" showInputMessage="1" showErrorMessage="1" errorTitle="入力エラー" error="従業員数を数字で入力してください" sqref="E34 E55" xr:uid="{00000000-0002-0000-0400-00000C000000}">
      <formula1>0</formula1>
    </dataValidation>
    <dataValidation type="custom" allowBlank="1" showErrorMessage="1" errorTitle="入力エラー" error="@を含むメールアドレスを入力してください" sqref="E44:I44 E65:I65 E82:I82" xr:uid="{00000000-0002-0000-0400-00000D000000}">
      <formula1>COUNTIF(E44,"*@*")</formula1>
    </dataValidation>
    <dataValidation allowBlank="1" sqref="C33:C34 C54:C55" xr:uid="{00000000-0002-0000-0400-00000F000000}"/>
    <dataValidation type="date" operator="greaterThanOrEqual" allowBlank="1" showInputMessage="1" showErrorMessage="1" errorTitle="入力エラー" error="2025/4/1以降の日付を入力してください_x000a_※西暦、半角英数字" sqref="E12:E14" xr:uid="{00000000-0002-0000-0400-000010000000}">
      <formula1>45748</formula1>
    </dataValidation>
    <dataValidation type="list" allowBlank="1" showInputMessage="1" showErrorMessage="1" errorTitle="入力エラー" error="ドロップダウンリストより選択してください" sqref="E22:E23" xr:uid="{00000000-0002-0000-0400-000011000000}">
      <formula1>"有り,無し"</formula1>
    </dataValidation>
    <dataValidation type="list" allowBlank="1" showErrorMessage="1" errorTitle="入力エラー" error="ドロップダウンリストより選択してください" sqref="E32 E53:G53" xr:uid="{00000000-0002-0000-0400-00000A000000}">
      <formula1>INDIRECT(#REF!)</formula1>
    </dataValidation>
  </dataValidations>
  <hyperlinks>
    <hyperlink ref="H53:I53" location="'【参考】日本標準産業中分類 '!A1" display="【参考】日本標準産業分類表" xr:uid="{00000000-0004-0000-0400-000002000000}"/>
    <hyperlink ref="H32:I32" location="'【参考】日本標準産業中分類 '!A1" display="【参考】日本標準産業分類表" xr:uid="{00000000-0004-0000-0400-000003000000}"/>
    <hyperlink ref="E65" r:id="rId1" xr:uid="{00000000-0004-0000-0400-000004000000}"/>
    <hyperlink ref="E82" r:id="rId2" xr:uid="{00000000-0004-0000-0400-000005000000}"/>
    <hyperlink ref="E44" r:id="rId3" xr:uid="{9A0B1F79-E797-4B7C-A395-1804ADB4DE60}"/>
  </hyperlinks>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2" manualBreakCount="2">
    <brk id="45" min="18" max="26" man="1"/>
    <brk id="91" max="14" man="1"/>
  </rowBreak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errorTitle="入力エラー" error="ドロップダウンリストより選択してください" xr:uid="{00000000-0002-0000-0400-000000000000}">
          <x14:formula1>
            <xm:f>選択肢!$A$25:$A$41</xm:f>
          </x14:formula1>
          <xm:sqref>E30 E51 E72</xm:sqref>
        </x14:dataValidation>
        <x14:dataValidation type="list" allowBlank="1" showInputMessage="1" showErrorMessage="1" errorTitle="入力エラー" error="ドロップダウンリストより選択してください" xr:uid="{00000000-0002-0000-0400-000007000000}">
          <x14:formula1>
            <xm:f>選択肢!$L$25:$L$27</xm:f>
          </x14:formula1>
          <xm:sqref>E24</xm:sqref>
        </x14:dataValidation>
        <x14:dataValidation type="list" allowBlank="1" showInputMessage="1" showErrorMessage="1" errorTitle="入力エラー" error="ドロップダウンリストより選択してください" xr:uid="{00000000-0002-0000-0400-000009000000}">
          <x14:formula1>
            <xm:f>選択肢!$A$2:$A$21</xm:f>
          </x14:formula1>
          <xm:sqref>E31 E52</xm:sqref>
        </x14:dataValidation>
        <x14:dataValidation type="list" allowBlank="1" showInputMessage="1" showErrorMessage="1" errorTitle="入力エラー" error="ドロップダウンリストから選択してください" xr:uid="{00000000-0002-0000-0400-000012000000}">
          <x14:formula1>
            <xm:f>選択肢!$S$35:$S$36</xm:f>
          </x14:formula1>
          <xm:sqref>I19:I20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892A-80B6-4F33-B97C-4ECFD264B3DE}">
  <sheetPr>
    <tabColor rgb="FFFFFF00"/>
  </sheetPr>
  <dimension ref="A1:I212"/>
  <sheetViews>
    <sheetView zoomScale="90" zoomScaleNormal="90" workbookViewId="0"/>
  </sheetViews>
  <sheetFormatPr defaultColWidth="8.83203125" defaultRowHeight="18" outlineLevelRow="1"/>
  <cols>
    <col min="1" max="1" width="2.33203125" style="308" customWidth="1"/>
    <col min="2" max="2" width="8.83203125" style="308" customWidth="1"/>
    <col min="3" max="4" width="18.08203125" style="308" customWidth="1"/>
    <col min="5" max="5" width="20" style="308" customWidth="1"/>
    <col min="6" max="6" width="12.08203125" style="308" customWidth="1"/>
    <col min="7" max="7" width="6.83203125" style="308" customWidth="1"/>
    <col min="8" max="8" width="22.83203125" style="308" customWidth="1"/>
    <col min="9" max="10" width="2.33203125" style="309" customWidth="1"/>
    <col min="11" max="16" width="5.58203125" style="309" customWidth="1"/>
    <col min="17" max="17" width="7.33203125" style="309" customWidth="1"/>
    <col min="18" max="16384" width="8.83203125" style="309"/>
  </cols>
  <sheetData>
    <row r="1" spans="1:9" ht="14.15" customHeight="1">
      <c r="A1" s="369"/>
    </row>
    <row r="2" spans="1:9" ht="21" customHeight="1"/>
    <row r="3" spans="1:9" ht="21" customHeight="1"/>
    <row r="4" spans="1:9" ht="31.4" customHeight="1"/>
    <row r="5" spans="1:9" ht="24" customHeight="1">
      <c r="A5" s="310"/>
      <c r="B5" s="311"/>
      <c r="C5" s="311"/>
      <c r="D5" s="311"/>
      <c r="E5" s="311"/>
      <c r="F5" s="311"/>
      <c r="G5" s="311"/>
      <c r="H5" s="917" t="s">
        <v>615</v>
      </c>
      <c r="I5" s="918"/>
    </row>
    <row r="6" spans="1:9" ht="24" customHeight="1">
      <c r="A6" s="312"/>
      <c r="B6" s="313" t="s">
        <v>701</v>
      </c>
      <c r="C6" s="314"/>
      <c r="D6" s="314"/>
      <c r="E6" s="314"/>
      <c r="F6" s="314"/>
      <c r="G6" s="314"/>
      <c r="H6" s="315"/>
      <c r="I6" s="316"/>
    </row>
    <row r="7" spans="1:9" s="320" customFormat="1" ht="12" customHeight="1">
      <c r="A7" s="312"/>
      <c r="B7" s="317"/>
      <c r="C7" s="318"/>
      <c r="D7" s="318"/>
      <c r="E7" s="318"/>
      <c r="F7" s="318"/>
      <c r="G7" s="318"/>
      <c r="H7" s="318"/>
      <c r="I7" s="319"/>
    </row>
    <row r="8" spans="1:9" s="320" customFormat="1" ht="48" customHeight="1">
      <c r="A8" s="312"/>
      <c r="B8" s="899" t="s">
        <v>702</v>
      </c>
      <c r="C8" s="899"/>
      <c r="D8" s="899"/>
      <c r="E8" s="899"/>
      <c r="F8" s="899"/>
      <c r="G8" s="899"/>
      <c r="H8" s="899"/>
      <c r="I8" s="319"/>
    </row>
    <row r="9" spans="1:9" s="308" customFormat="1" ht="12" customHeight="1" thickBot="1">
      <c r="A9" s="312"/>
      <c r="B9" s="322"/>
      <c r="C9" s="309"/>
      <c r="D9" s="321"/>
      <c r="E9" s="309"/>
      <c r="F9" s="309"/>
      <c r="G9" s="309"/>
      <c r="H9" s="309"/>
      <c r="I9" s="323"/>
    </row>
    <row r="10" spans="1:9" s="308" customFormat="1" ht="24" customHeight="1">
      <c r="A10" s="312"/>
      <c r="B10" s="883" t="s">
        <v>703</v>
      </c>
      <c r="C10" s="324" t="s">
        <v>704</v>
      </c>
      <c r="D10" s="919" t="s">
        <v>705</v>
      </c>
      <c r="E10" s="920"/>
      <c r="F10" s="888" t="s">
        <v>639</v>
      </c>
      <c r="G10" s="888"/>
      <c r="H10" s="921"/>
      <c r="I10" s="323"/>
    </row>
    <row r="11" spans="1:9" s="308" customFormat="1" ht="24" customHeight="1">
      <c r="A11" s="312"/>
      <c r="B11" s="884"/>
      <c r="C11" s="325" t="s">
        <v>706</v>
      </c>
      <c r="D11" s="931" t="s">
        <v>707</v>
      </c>
      <c r="E11" s="929"/>
      <c r="F11" s="929"/>
      <c r="G11" s="929"/>
      <c r="H11" s="930"/>
      <c r="I11" s="323"/>
    </row>
    <row r="12" spans="1:9" s="308" customFormat="1" ht="24" customHeight="1">
      <c r="A12" s="312"/>
      <c r="B12" s="884"/>
      <c r="C12" s="325" t="s">
        <v>708</v>
      </c>
      <c r="D12" s="931" t="s">
        <v>709</v>
      </c>
      <c r="E12" s="929"/>
      <c r="F12" s="929"/>
      <c r="G12" s="929"/>
      <c r="H12" s="930"/>
      <c r="I12" s="323"/>
    </row>
    <row r="13" spans="1:9" s="308" customFormat="1" ht="24" customHeight="1">
      <c r="A13" s="312"/>
      <c r="B13" s="884"/>
      <c r="C13" s="325" t="s">
        <v>710</v>
      </c>
      <c r="D13" s="932" t="s">
        <v>711</v>
      </c>
      <c r="E13" s="933"/>
      <c r="F13" s="905"/>
      <c r="G13" s="905"/>
      <c r="H13" s="906"/>
      <c r="I13" s="323"/>
    </row>
    <row r="14" spans="1:9" s="308" customFormat="1" ht="24" customHeight="1">
      <c r="A14" s="312"/>
      <c r="B14" s="884"/>
      <c r="C14" s="326" t="s">
        <v>712</v>
      </c>
      <c r="D14" s="327">
        <v>1</v>
      </c>
      <c r="E14" s="925" t="s">
        <v>713</v>
      </c>
      <c r="F14" s="926"/>
      <c r="G14" s="926"/>
      <c r="H14" s="927"/>
      <c r="I14" s="323"/>
    </row>
    <row r="15" spans="1:9" s="308" customFormat="1" ht="24" customHeight="1">
      <c r="A15" s="312"/>
      <c r="B15" s="884"/>
      <c r="C15" s="894" t="s">
        <v>714</v>
      </c>
      <c r="D15" s="892" t="s">
        <v>715</v>
      </c>
      <c r="E15" s="892"/>
      <c r="F15" s="928" t="s">
        <v>716</v>
      </c>
      <c r="G15" s="929"/>
      <c r="H15" s="930"/>
      <c r="I15" s="323"/>
    </row>
    <row r="16" spans="1:9" s="308" customFormat="1" ht="24" customHeight="1">
      <c r="A16" s="312"/>
      <c r="B16" s="884"/>
      <c r="C16" s="895"/>
      <c r="D16" s="899" t="s">
        <v>717</v>
      </c>
      <c r="E16" s="329" t="s">
        <v>718</v>
      </c>
      <c r="F16" s="330">
        <v>5</v>
      </c>
      <c r="G16" s="331" t="s">
        <v>719</v>
      </c>
      <c r="H16" s="328"/>
      <c r="I16" s="323"/>
    </row>
    <row r="17" spans="1:9" s="308" customFormat="1" ht="24" customHeight="1">
      <c r="A17" s="312"/>
      <c r="B17" s="884"/>
      <c r="C17" s="895"/>
      <c r="D17" s="900"/>
      <c r="E17" s="332" t="s">
        <v>720</v>
      </c>
      <c r="F17" s="333"/>
      <c r="G17" s="334" t="s">
        <v>719</v>
      </c>
      <c r="H17" s="335"/>
      <c r="I17" s="323"/>
    </row>
    <row r="18" spans="1:9" s="308" customFormat="1" ht="24" customHeight="1">
      <c r="A18" s="312"/>
      <c r="B18" s="884"/>
      <c r="C18" s="895"/>
      <c r="D18" s="907" t="s">
        <v>721</v>
      </c>
      <c r="E18" s="907"/>
      <c r="F18" s="336"/>
      <c r="G18" s="337" t="s">
        <v>722</v>
      </c>
      <c r="H18" s="338"/>
      <c r="I18" s="323"/>
    </row>
    <row r="19" spans="1:9" s="308" customFormat="1" ht="48" customHeight="1" thickBot="1">
      <c r="A19" s="312"/>
      <c r="B19" s="885"/>
      <c r="C19" s="339" t="s">
        <v>723</v>
      </c>
      <c r="D19" s="914"/>
      <c r="E19" s="915"/>
      <c r="F19" s="915"/>
      <c r="G19" s="915"/>
      <c r="H19" s="916"/>
      <c r="I19" s="323"/>
    </row>
    <row r="20" spans="1:9" ht="24" customHeight="1">
      <c r="A20" s="312"/>
      <c r="B20" s="922" t="s">
        <v>724</v>
      </c>
      <c r="C20" s="324" t="s">
        <v>704</v>
      </c>
      <c r="D20" s="886"/>
      <c r="E20" s="887"/>
      <c r="F20" s="888" t="s">
        <v>639</v>
      </c>
      <c r="G20" s="889"/>
      <c r="H20" s="890"/>
      <c r="I20" s="316"/>
    </row>
    <row r="21" spans="1:9" ht="24" customHeight="1">
      <c r="A21" s="312"/>
      <c r="B21" s="923"/>
      <c r="C21" s="326" t="s">
        <v>706</v>
      </c>
      <c r="D21" s="913"/>
      <c r="E21" s="901"/>
      <c r="F21" s="901"/>
      <c r="G21" s="901"/>
      <c r="H21" s="902"/>
      <c r="I21" s="316"/>
    </row>
    <row r="22" spans="1:9" ht="24" customHeight="1">
      <c r="A22" s="312"/>
      <c r="B22" s="923"/>
      <c r="C22" s="326" t="s">
        <v>708</v>
      </c>
      <c r="D22" s="913"/>
      <c r="E22" s="901"/>
      <c r="F22" s="901"/>
      <c r="G22" s="901"/>
      <c r="H22" s="902"/>
      <c r="I22" s="316"/>
    </row>
    <row r="23" spans="1:9" ht="24" customHeight="1">
      <c r="A23" s="312"/>
      <c r="B23" s="923"/>
      <c r="C23" s="326" t="s">
        <v>710</v>
      </c>
      <c r="D23" s="903"/>
      <c r="E23" s="904"/>
      <c r="F23" s="905"/>
      <c r="G23" s="905"/>
      <c r="H23" s="906"/>
      <c r="I23" s="316"/>
    </row>
    <row r="24" spans="1:9" ht="24" customHeight="1">
      <c r="A24" s="312"/>
      <c r="B24" s="923"/>
      <c r="C24" s="326" t="s">
        <v>712</v>
      </c>
      <c r="D24" s="340"/>
      <c r="E24" s="911" t="s">
        <v>713</v>
      </c>
      <c r="F24" s="900"/>
      <c r="G24" s="900"/>
      <c r="H24" s="912"/>
      <c r="I24" s="316"/>
    </row>
    <row r="25" spans="1:9" s="308" customFormat="1" ht="24" customHeight="1">
      <c r="A25" s="312"/>
      <c r="B25" s="923"/>
      <c r="C25" s="894" t="s">
        <v>714</v>
      </c>
      <c r="D25" s="892" t="s">
        <v>715</v>
      </c>
      <c r="E25" s="892"/>
      <c r="F25" s="896"/>
      <c r="G25" s="897"/>
      <c r="H25" s="898"/>
      <c r="I25" s="323"/>
    </row>
    <row r="26" spans="1:9" s="308" customFormat="1" ht="24" customHeight="1">
      <c r="A26" s="312"/>
      <c r="B26" s="923"/>
      <c r="C26" s="895"/>
      <c r="D26" s="899" t="s">
        <v>717</v>
      </c>
      <c r="E26" s="329" t="s">
        <v>718</v>
      </c>
      <c r="F26" s="341"/>
      <c r="G26" s="342" t="s">
        <v>719</v>
      </c>
      <c r="H26" s="328"/>
      <c r="I26" s="323"/>
    </row>
    <row r="27" spans="1:9" s="308" customFormat="1" ht="24" customHeight="1">
      <c r="A27" s="312"/>
      <c r="B27" s="923"/>
      <c r="C27" s="895"/>
      <c r="D27" s="900"/>
      <c r="E27" s="332" t="s">
        <v>720</v>
      </c>
      <c r="F27" s="343"/>
      <c r="G27" s="334" t="s">
        <v>719</v>
      </c>
      <c r="H27" s="335"/>
      <c r="I27" s="323"/>
    </row>
    <row r="28" spans="1:9" s="308" customFormat="1" ht="24" customHeight="1">
      <c r="A28" s="312"/>
      <c r="B28" s="923"/>
      <c r="C28" s="895"/>
      <c r="D28" s="907" t="s">
        <v>721</v>
      </c>
      <c r="E28" s="907"/>
      <c r="F28" s="344"/>
      <c r="G28" s="337" t="s">
        <v>722</v>
      </c>
      <c r="H28" s="338"/>
      <c r="I28" s="323"/>
    </row>
    <row r="29" spans="1:9" s="308" customFormat="1" ht="48" customHeight="1" thickBot="1">
      <c r="A29" s="312"/>
      <c r="B29" s="924"/>
      <c r="C29" s="339" t="s">
        <v>723</v>
      </c>
      <c r="D29" s="908"/>
      <c r="E29" s="908"/>
      <c r="F29" s="908"/>
      <c r="G29" s="908"/>
      <c r="H29" s="909"/>
      <c r="I29" s="323"/>
    </row>
    <row r="30" spans="1:9" ht="24" customHeight="1">
      <c r="A30" s="312"/>
      <c r="B30" s="883" t="s">
        <v>725</v>
      </c>
      <c r="C30" s="324" t="s">
        <v>704</v>
      </c>
      <c r="D30" s="886"/>
      <c r="E30" s="887"/>
      <c r="F30" s="888" t="s">
        <v>639</v>
      </c>
      <c r="G30" s="889"/>
      <c r="H30" s="890"/>
      <c r="I30" s="316"/>
    </row>
    <row r="31" spans="1:9" ht="24" customHeight="1">
      <c r="A31" s="312"/>
      <c r="B31" s="884"/>
      <c r="C31" s="326" t="s">
        <v>706</v>
      </c>
      <c r="D31" s="901"/>
      <c r="E31" s="901"/>
      <c r="F31" s="901"/>
      <c r="G31" s="901"/>
      <c r="H31" s="902"/>
      <c r="I31" s="316"/>
    </row>
    <row r="32" spans="1:9" ht="24" customHeight="1">
      <c r="A32" s="312"/>
      <c r="B32" s="884"/>
      <c r="C32" s="326" t="s">
        <v>708</v>
      </c>
      <c r="D32" s="901"/>
      <c r="E32" s="901"/>
      <c r="F32" s="901"/>
      <c r="G32" s="901"/>
      <c r="H32" s="902"/>
      <c r="I32" s="316"/>
    </row>
    <row r="33" spans="1:9" ht="24" customHeight="1">
      <c r="A33" s="312"/>
      <c r="B33" s="884"/>
      <c r="C33" s="326" t="s">
        <v>710</v>
      </c>
      <c r="D33" s="903"/>
      <c r="E33" s="904"/>
      <c r="F33" s="905"/>
      <c r="G33" s="905"/>
      <c r="H33" s="906"/>
      <c r="I33" s="316"/>
    </row>
    <row r="34" spans="1:9" ht="24" customHeight="1">
      <c r="A34" s="312"/>
      <c r="B34" s="884"/>
      <c r="C34" s="326" t="s">
        <v>712</v>
      </c>
      <c r="D34" s="345"/>
      <c r="E34" s="891" t="s">
        <v>713</v>
      </c>
      <c r="F34" s="892"/>
      <c r="G34" s="892"/>
      <c r="H34" s="893"/>
      <c r="I34" s="316"/>
    </row>
    <row r="35" spans="1:9" ht="24" customHeight="1">
      <c r="A35" s="312"/>
      <c r="B35" s="884"/>
      <c r="C35" s="894" t="s">
        <v>714</v>
      </c>
      <c r="D35" s="892" t="s">
        <v>715</v>
      </c>
      <c r="E35" s="892"/>
      <c r="F35" s="896"/>
      <c r="G35" s="897"/>
      <c r="H35" s="898"/>
      <c r="I35" s="316"/>
    </row>
    <row r="36" spans="1:9" ht="24" customHeight="1">
      <c r="A36" s="312"/>
      <c r="B36" s="884"/>
      <c r="C36" s="895"/>
      <c r="D36" s="899" t="s">
        <v>717</v>
      </c>
      <c r="E36" s="346" t="s">
        <v>718</v>
      </c>
      <c r="F36" s="347"/>
      <c r="G36" s="348" t="s">
        <v>719</v>
      </c>
      <c r="H36" s="328"/>
      <c r="I36" s="316"/>
    </row>
    <row r="37" spans="1:9" ht="24" customHeight="1">
      <c r="A37" s="312"/>
      <c r="B37" s="884"/>
      <c r="C37" s="895"/>
      <c r="D37" s="900"/>
      <c r="E37" s="332" t="s">
        <v>720</v>
      </c>
      <c r="F37" s="343"/>
      <c r="G37" s="331" t="s">
        <v>719</v>
      </c>
      <c r="H37" s="335"/>
      <c r="I37" s="316"/>
    </row>
    <row r="38" spans="1:9" ht="24" customHeight="1">
      <c r="A38" s="312"/>
      <c r="B38" s="884"/>
      <c r="C38" s="895"/>
      <c r="D38" s="907" t="s">
        <v>721</v>
      </c>
      <c r="E38" s="907"/>
      <c r="F38" s="349"/>
      <c r="G38" s="350" t="s">
        <v>722</v>
      </c>
      <c r="H38" s="351"/>
      <c r="I38" s="316"/>
    </row>
    <row r="39" spans="1:9" ht="48" customHeight="1" thickBot="1">
      <c r="A39" s="312"/>
      <c r="B39" s="885"/>
      <c r="C39" s="339" t="s">
        <v>723</v>
      </c>
      <c r="D39" s="908"/>
      <c r="E39" s="908"/>
      <c r="F39" s="908"/>
      <c r="G39" s="908"/>
      <c r="H39" s="909"/>
      <c r="I39" s="316"/>
    </row>
    <row r="40" spans="1:9" ht="24" customHeight="1">
      <c r="A40" s="312"/>
      <c r="B40" s="883" t="s">
        <v>726</v>
      </c>
      <c r="C40" s="324" t="s">
        <v>704</v>
      </c>
      <c r="D40" s="886"/>
      <c r="E40" s="887"/>
      <c r="F40" s="888" t="s">
        <v>639</v>
      </c>
      <c r="G40" s="889"/>
      <c r="H40" s="890"/>
      <c r="I40" s="316"/>
    </row>
    <row r="41" spans="1:9" ht="24" customHeight="1">
      <c r="A41" s="312"/>
      <c r="B41" s="884"/>
      <c r="C41" s="326" t="s">
        <v>706</v>
      </c>
      <c r="D41" s="901"/>
      <c r="E41" s="901"/>
      <c r="F41" s="901"/>
      <c r="G41" s="901"/>
      <c r="H41" s="902"/>
      <c r="I41" s="316"/>
    </row>
    <row r="42" spans="1:9" ht="24" customHeight="1">
      <c r="A42" s="312"/>
      <c r="B42" s="884"/>
      <c r="C42" s="326" t="s">
        <v>708</v>
      </c>
      <c r="D42" s="901"/>
      <c r="E42" s="901"/>
      <c r="F42" s="901"/>
      <c r="G42" s="901"/>
      <c r="H42" s="902"/>
      <c r="I42" s="316"/>
    </row>
    <row r="43" spans="1:9" ht="24" customHeight="1">
      <c r="A43" s="312"/>
      <c r="B43" s="884"/>
      <c r="C43" s="326" t="s">
        <v>710</v>
      </c>
      <c r="D43" s="903"/>
      <c r="E43" s="904"/>
      <c r="F43" s="905"/>
      <c r="G43" s="905"/>
      <c r="H43" s="906"/>
      <c r="I43" s="316"/>
    </row>
    <row r="44" spans="1:9" ht="24" customHeight="1">
      <c r="A44" s="312"/>
      <c r="B44" s="884"/>
      <c r="C44" s="326" t="s">
        <v>712</v>
      </c>
      <c r="D44" s="345"/>
      <c r="E44" s="891" t="s">
        <v>713</v>
      </c>
      <c r="F44" s="892"/>
      <c r="G44" s="892"/>
      <c r="H44" s="893"/>
      <c r="I44" s="316"/>
    </row>
    <row r="45" spans="1:9" ht="24" customHeight="1">
      <c r="A45" s="312"/>
      <c r="B45" s="884"/>
      <c r="C45" s="894" t="s">
        <v>714</v>
      </c>
      <c r="D45" s="892" t="s">
        <v>715</v>
      </c>
      <c r="E45" s="892"/>
      <c r="F45" s="896"/>
      <c r="G45" s="897"/>
      <c r="H45" s="898"/>
      <c r="I45" s="316"/>
    </row>
    <row r="46" spans="1:9" ht="24" customHeight="1">
      <c r="A46" s="312"/>
      <c r="B46" s="884"/>
      <c r="C46" s="895"/>
      <c r="D46" s="899" t="s">
        <v>717</v>
      </c>
      <c r="E46" s="346" t="s">
        <v>718</v>
      </c>
      <c r="F46" s="347"/>
      <c r="G46" s="348" t="s">
        <v>719</v>
      </c>
      <c r="H46" s="328"/>
      <c r="I46" s="316"/>
    </row>
    <row r="47" spans="1:9" ht="24" customHeight="1">
      <c r="A47" s="312"/>
      <c r="B47" s="884"/>
      <c r="C47" s="895"/>
      <c r="D47" s="900"/>
      <c r="E47" s="332" t="s">
        <v>720</v>
      </c>
      <c r="F47" s="343"/>
      <c r="G47" s="331" t="s">
        <v>719</v>
      </c>
      <c r="H47" s="335"/>
      <c r="I47" s="316"/>
    </row>
    <row r="48" spans="1:9" ht="24" customHeight="1">
      <c r="A48" s="312"/>
      <c r="B48" s="884"/>
      <c r="C48" s="895"/>
      <c r="D48" s="907" t="s">
        <v>721</v>
      </c>
      <c r="E48" s="907"/>
      <c r="F48" s="344"/>
      <c r="G48" s="337" t="s">
        <v>722</v>
      </c>
      <c r="H48" s="338"/>
      <c r="I48" s="316"/>
    </row>
    <row r="49" spans="1:9" ht="48" customHeight="1" thickBot="1">
      <c r="A49" s="312"/>
      <c r="B49" s="885"/>
      <c r="C49" s="339" t="s">
        <v>723</v>
      </c>
      <c r="D49" s="908"/>
      <c r="E49" s="908"/>
      <c r="F49" s="908"/>
      <c r="G49" s="908"/>
      <c r="H49" s="909"/>
      <c r="I49" s="316"/>
    </row>
    <row r="50" spans="1:9" ht="24" customHeight="1">
      <c r="A50" s="312"/>
      <c r="B50" s="883" t="s">
        <v>727</v>
      </c>
      <c r="C50" s="324" t="s">
        <v>704</v>
      </c>
      <c r="D50" s="886"/>
      <c r="E50" s="887"/>
      <c r="F50" s="888" t="s">
        <v>639</v>
      </c>
      <c r="G50" s="889"/>
      <c r="H50" s="890"/>
      <c r="I50" s="316"/>
    </row>
    <row r="51" spans="1:9" ht="24" customHeight="1">
      <c r="A51" s="312"/>
      <c r="B51" s="884"/>
      <c r="C51" s="326" t="s">
        <v>706</v>
      </c>
      <c r="D51" s="901"/>
      <c r="E51" s="901"/>
      <c r="F51" s="901"/>
      <c r="G51" s="901"/>
      <c r="H51" s="902"/>
      <c r="I51" s="316"/>
    </row>
    <row r="52" spans="1:9" ht="24" customHeight="1">
      <c r="A52" s="312"/>
      <c r="B52" s="884"/>
      <c r="C52" s="326" t="s">
        <v>708</v>
      </c>
      <c r="D52" s="901"/>
      <c r="E52" s="901"/>
      <c r="F52" s="901"/>
      <c r="G52" s="901"/>
      <c r="H52" s="902"/>
      <c r="I52" s="316"/>
    </row>
    <row r="53" spans="1:9" ht="24" customHeight="1">
      <c r="A53" s="312"/>
      <c r="B53" s="884"/>
      <c r="C53" s="326" t="s">
        <v>710</v>
      </c>
      <c r="D53" s="903"/>
      <c r="E53" s="904"/>
      <c r="F53" s="905"/>
      <c r="G53" s="905"/>
      <c r="H53" s="906"/>
      <c r="I53" s="316"/>
    </row>
    <row r="54" spans="1:9" ht="24" customHeight="1">
      <c r="A54" s="312"/>
      <c r="B54" s="884"/>
      <c r="C54" s="326" t="s">
        <v>712</v>
      </c>
      <c r="D54" s="345"/>
      <c r="E54" s="891" t="s">
        <v>713</v>
      </c>
      <c r="F54" s="892"/>
      <c r="G54" s="892"/>
      <c r="H54" s="893"/>
      <c r="I54" s="316"/>
    </row>
    <row r="55" spans="1:9" ht="24" customHeight="1">
      <c r="A55" s="312"/>
      <c r="B55" s="884"/>
      <c r="C55" s="894" t="s">
        <v>714</v>
      </c>
      <c r="D55" s="892" t="s">
        <v>715</v>
      </c>
      <c r="E55" s="892"/>
      <c r="F55" s="896"/>
      <c r="G55" s="897"/>
      <c r="H55" s="898"/>
      <c r="I55" s="316"/>
    </row>
    <row r="56" spans="1:9" ht="24" customHeight="1">
      <c r="A56" s="312"/>
      <c r="B56" s="884"/>
      <c r="C56" s="895"/>
      <c r="D56" s="899" t="s">
        <v>717</v>
      </c>
      <c r="E56" s="346" t="s">
        <v>718</v>
      </c>
      <c r="F56" s="347"/>
      <c r="G56" s="348" t="s">
        <v>719</v>
      </c>
      <c r="H56" s="328"/>
      <c r="I56" s="316"/>
    </row>
    <row r="57" spans="1:9" ht="24" customHeight="1">
      <c r="A57" s="312"/>
      <c r="B57" s="884"/>
      <c r="C57" s="895"/>
      <c r="D57" s="900"/>
      <c r="E57" s="332" t="s">
        <v>720</v>
      </c>
      <c r="F57" s="343"/>
      <c r="G57" s="331" t="s">
        <v>719</v>
      </c>
      <c r="H57" s="335"/>
      <c r="I57" s="316"/>
    </row>
    <row r="58" spans="1:9" ht="24" customHeight="1">
      <c r="A58" s="312"/>
      <c r="B58" s="884"/>
      <c r="C58" s="895"/>
      <c r="D58" s="907" t="s">
        <v>721</v>
      </c>
      <c r="E58" s="907"/>
      <c r="F58" s="344"/>
      <c r="G58" s="337" t="s">
        <v>722</v>
      </c>
      <c r="H58" s="338"/>
      <c r="I58" s="316"/>
    </row>
    <row r="59" spans="1:9" ht="48" customHeight="1" thickBot="1">
      <c r="A59" s="312"/>
      <c r="B59" s="885"/>
      <c r="C59" s="339" t="s">
        <v>723</v>
      </c>
      <c r="D59" s="908"/>
      <c r="E59" s="908"/>
      <c r="F59" s="908"/>
      <c r="G59" s="908"/>
      <c r="H59" s="909"/>
      <c r="I59" s="316"/>
    </row>
    <row r="60" spans="1:9" ht="24" customHeight="1">
      <c r="A60" s="312"/>
      <c r="B60" s="883" t="s">
        <v>728</v>
      </c>
      <c r="C60" s="324" t="s">
        <v>704</v>
      </c>
      <c r="D60" s="886"/>
      <c r="E60" s="887"/>
      <c r="F60" s="888" t="s">
        <v>639</v>
      </c>
      <c r="G60" s="889"/>
      <c r="H60" s="890"/>
      <c r="I60" s="316"/>
    </row>
    <row r="61" spans="1:9" ht="24" customHeight="1">
      <c r="A61" s="312"/>
      <c r="B61" s="884"/>
      <c r="C61" s="326" t="s">
        <v>706</v>
      </c>
      <c r="D61" s="901"/>
      <c r="E61" s="901"/>
      <c r="F61" s="901"/>
      <c r="G61" s="901"/>
      <c r="H61" s="902"/>
      <c r="I61" s="316"/>
    </row>
    <row r="62" spans="1:9" ht="24" customHeight="1">
      <c r="A62" s="312"/>
      <c r="B62" s="884"/>
      <c r="C62" s="326" t="s">
        <v>708</v>
      </c>
      <c r="D62" s="901"/>
      <c r="E62" s="901"/>
      <c r="F62" s="901"/>
      <c r="G62" s="901"/>
      <c r="H62" s="902"/>
      <c r="I62" s="316"/>
    </row>
    <row r="63" spans="1:9" ht="24" customHeight="1">
      <c r="A63" s="312"/>
      <c r="B63" s="884"/>
      <c r="C63" s="326" t="s">
        <v>710</v>
      </c>
      <c r="D63" s="903"/>
      <c r="E63" s="904"/>
      <c r="F63" s="905"/>
      <c r="G63" s="905"/>
      <c r="H63" s="906"/>
      <c r="I63" s="316"/>
    </row>
    <row r="64" spans="1:9" ht="24" customHeight="1">
      <c r="A64" s="312"/>
      <c r="B64" s="884"/>
      <c r="C64" s="326" t="s">
        <v>712</v>
      </c>
      <c r="D64" s="345"/>
      <c r="E64" s="891" t="s">
        <v>713</v>
      </c>
      <c r="F64" s="892"/>
      <c r="G64" s="892"/>
      <c r="H64" s="893"/>
      <c r="I64" s="316"/>
    </row>
    <row r="65" spans="1:9" ht="24" customHeight="1">
      <c r="A65" s="312"/>
      <c r="B65" s="884"/>
      <c r="C65" s="894" t="s">
        <v>714</v>
      </c>
      <c r="D65" s="892" t="s">
        <v>715</v>
      </c>
      <c r="E65" s="892"/>
      <c r="F65" s="896"/>
      <c r="G65" s="897"/>
      <c r="H65" s="898"/>
      <c r="I65" s="316"/>
    </row>
    <row r="66" spans="1:9" ht="24" customHeight="1">
      <c r="A66" s="312"/>
      <c r="B66" s="884"/>
      <c r="C66" s="895"/>
      <c r="D66" s="899" t="s">
        <v>717</v>
      </c>
      <c r="E66" s="346" t="s">
        <v>718</v>
      </c>
      <c r="F66" s="347"/>
      <c r="G66" s="348" t="s">
        <v>719</v>
      </c>
      <c r="H66" s="328"/>
      <c r="I66" s="316"/>
    </row>
    <row r="67" spans="1:9" ht="24" customHeight="1">
      <c r="A67" s="312"/>
      <c r="B67" s="884"/>
      <c r="C67" s="895"/>
      <c r="D67" s="900"/>
      <c r="E67" s="332" t="s">
        <v>720</v>
      </c>
      <c r="F67" s="343"/>
      <c r="G67" s="331" t="s">
        <v>719</v>
      </c>
      <c r="H67" s="335"/>
      <c r="I67" s="316"/>
    </row>
    <row r="68" spans="1:9" ht="24" customHeight="1">
      <c r="A68" s="312"/>
      <c r="B68" s="884"/>
      <c r="C68" s="895"/>
      <c r="D68" s="907" t="s">
        <v>721</v>
      </c>
      <c r="E68" s="907"/>
      <c r="F68" s="344"/>
      <c r="G68" s="337" t="s">
        <v>722</v>
      </c>
      <c r="H68" s="338"/>
      <c r="I68" s="316"/>
    </row>
    <row r="69" spans="1:9" ht="48" customHeight="1" thickBot="1">
      <c r="A69" s="312"/>
      <c r="B69" s="885"/>
      <c r="C69" s="339" t="s">
        <v>723</v>
      </c>
      <c r="D69" s="908"/>
      <c r="E69" s="908"/>
      <c r="F69" s="908"/>
      <c r="G69" s="908"/>
      <c r="H69" s="909"/>
      <c r="I69" s="316"/>
    </row>
    <row r="70" spans="1:9" ht="24" customHeight="1" outlineLevel="1">
      <c r="A70" s="312"/>
      <c r="B70" s="883" t="s">
        <v>729</v>
      </c>
      <c r="C70" s="324" t="s">
        <v>704</v>
      </c>
      <c r="D70" s="886"/>
      <c r="E70" s="887"/>
      <c r="F70" s="888" t="s">
        <v>639</v>
      </c>
      <c r="G70" s="889"/>
      <c r="H70" s="890"/>
      <c r="I70" s="316"/>
    </row>
    <row r="71" spans="1:9" ht="24" customHeight="1" outlineLevel="1">
      <c r="A71" s="312"/>
      <c r="B71" s="884"/>
      <c r="C71" s="326" t="s">
        <v>706</v>
      </c>
      <c r="D71" s="901"/>
      <c r="E71" s="901"/>
      <c r="F71" s="901"/>
      <c r="G71" s="901"/>
      <c r="H71" s="902"/>
      <c r="I71" s="316"/>
    </row>
    <row r="72" spans="1:9" ht="24" customHeight="1" outlineLevel="1">
      <c r="A72" s="312"/>
      <c r="B72" s="884"/>
      <c r="C72" s="326" t="s">
        <v>708</v>
      </c>
      <c r="D72" s="901"/>
      <c r="E72" s="901"/>
      <c r="F72" s="901"/>
      <c r="G72" s="901"/>
      <c r="H72" s="902"/>
      <c r="I72" s="316"/>
    </row>
    <row r="73" spans="1:9" ht="24" customHeight="1" outlineLevel="1">
      <c r="A73" s="312"/>
      <c r="B73" s="884"/>
      <c r="C73" s="326" t="s">
        <v>710</v>
      </c>
      <c r="D73" s="903"/>
      <c r="E73" s="904"/>
      <c r="F73" s="905"/>
      <c r="G73" s="905"/>
      <c r="H73" s="906"/>
      <c r="I73" s="316"/>
    </row>
    <row r="74" spans="1:9" ht="24" customHeight="1" outlineLevel="1">
      <c r="A74" s="312"/>
      <c r="B74" s="884"/>
      <c r="C74" s="326" t="s">
        <v>712</v>
      </c>
      <c r="D74" s="345"/>
      <c r="E74" s="891" t="s">
        <v>713</v>
      </c>
      <c r="F74" s="892"/>
      <c r="G74" s="892"/>
      <c r="H74" s="893"/>
      <c r="I74" s="316"/>
    </row>
    <row r="75" spans="1:9" ht="24" customHeight="1" outlineLevel="1">
      <c r="A75" s="312"/>
      <c r="B75" s="884"/>
      <c r="C75" s="894" t="s">
        <v>714</v>
      </c>
      <c r="D75" s="892" t="s">
        <v>715</v>
      </c>
      <c r="E75" s="892"/>
      <c r="F75" s="896"/>
      <c r="G75" s="897"/>
      <c r="H75" s="898"/>
      <c r="I75" s="316"/>
    </row>
    <row r="76" spans="1:9" ht="24" customHeight="1" outlineLevel="1">
      <c r="A76" s="312"/>
      <c r="B76" s="884"/>
      <c r="C76" s="895"/>
      <c r="D76" s="899" t="s">
        <v>717</v>
      </c>
      <c r="E76" s="346" t="s">
        <v>718</v>
      </c>
      <c r="F76" s="347"/>
      <c r="G76" s="348" t="s">
        <v>719</v>
      </c>
      <c r="H76" s="328"/>
      <c r="I76" s="316"/>
    </row>
    <row r="77" spans="1:9" ht="24" customHeight="1" outlineLevel="1">
      <c r="A77" s="312"/>
      <c r="B77" s="884"/>
      <c r="C77" s="895"/>
      <c r="D77" s="900"/>
      <c r="E77" s="332" t="s">
        <v>720</v>
      </c>
      <c r="F77" s="343"/>
      <c r="G77" s="331" t="s">
        <v>719</v>
      </c>
      <c r="H77" s="335"/>
      <c r="I77" s="316"/>
    </row>
    <row r="78" spans="1:9" ht="24" customHeight="1" outlineLevel="1">
      <c r="A78" s="312"/>
      <c r="B78" s="884"/>
      <c r="C78" s="895"/>
      <c r="D78" s="907" t="s">
        <v>721</v>
      </c>
      <c r="E78" s="907"/>
      <c r="F78" s="344"/>
      <c r="G78" s="337" t="s">
        <v>722</v>
      </c>
      <c r="H78" s="338"/>
      <c r="I78" s="316"/>
    </row>
    <row r="79" spans="1:9" ht="48" customHeight="1" outlineLevel="1" thickBot="1">
      <c r="A79" s="312"/>
      <c r="B79" s="885"/>
      <c r="C79" s="339" t="s">
        <v>723</v>
      </c>
      <c r="D79" s="908"/>
      <c r="E79" s="908"/>
      <c r="F79" s="908"/>
      <c r="G79" s="908"/>
      <c r="H79" s="909"/>
      <c r="I79" s="316"/>
    </row>
    <row r="80" spans="1:9" ht="24" customHeight="1" outlineLevel="1">
      <c r="A80" s="312"/>
      <c r="B80" s="883" t="s">
        <v>730</v>
      </c>
      <c r="C80" s="324" t="s">
        <v>704</v>
      </c>
      <c r="D80" s="886"/>
      <c r="E80" s="887"/>
      <c r="F80" s="888" t="s">
        <v>639</v>
      </c>
      <c r="G80" s="889"/>
      <c r="H80" s="890"/>
      <c r="I80" s="316"/>
    </row>
    <row r="81" spans="1:9" ht="24" customHeight="1" outlineLevel="1">
      <c r="A81" s="312"/>
      <c r="B81" s="884"/>
      <c r="C81" s="326" t="s">
        <v>706</v>
      </c>
      <c r="D81" s="901"/>
      <c r="E81" s="901"/>
      <c r="F81" s="901"/>
      <c r="G81" s="901"/>
      <c r="H81" s="902"/>
      <c r="I81" s="316"/>
    </row>
    <row r="82" spans="1:9" ht="24" customHeight="1" outlineLevel="1">
      <c r="A82" s="312"/>
      <c r="B82" s="884"/>
      <c r="C82" s="326" t="s">
        <v>708</v>
      </c>
      <c r="D82" s="901"/>
      <c r="E82" s="901"/>
      <c r="F82" s="901"/>
      <c r="G82" s="901"/>
      <c r="H82" s="902"/>
      <c r="I82" s="316"/>
    </row>
    <row r="83" spans="1:9" ht="24" customHeight="1" outlineLevel="1">
      <c r="A83" s="312"/>
      <c r="B83" s="884"/>
      <c r="C83" s="326" t="s">
        <v>710</v>
      </c>
      <c r="D83" s="903"/>
      <c r="E83" s="904"/>
      <c r="F83" s="905"/>
      <c r="G83" s="905"/>
      <c r="H83" s="906"/>
      <c r="I83" s="316"/>
    </row>
    <row r="84" spans="1:9" ht="24" customHeight="1" outlineLevel="1">
      <c r="A84" s="312"/>
      <c r="B84" s="884"/>
      <c r="C84" s="326" t="s">
        <v>712</v>
      </c>
      <c r="D84" s="345"/>
      <c r="E84" s="891" t="s">
        <v>713</v>
      </c>
      <c r="F84" s="892"/>
      <c r="G84" s="892"/>
      <c r="H84" s="893"/>
      <c r="I84" s="316"/>
    </row>
    <row r="85" spans="1:9" ht="24" customHeight="1" outlineLevel="1">
      <c r="A85" s="312"/>
      <c r="B85" s="884"/>
      <c r="C85" s="894" t="s">
        <v>714</v>
      </c>
      <c r="D85" s="892" t="s">
        <v>715</v>
      </c>
      <c r="E85" s="892"/>
      <c r="F85" s="896"/>
      <c r="G85" s="897"/>
      <c r="H85" s="898"/>
      <c r="I85" s="316"/>
    </row>
    <row r="86" spans="1:9" ht="24" customHeight="1" outlineLevel="1">
      <c r="A86" s="312"/>
      <c r="B86" s="884"/>
      <c r="C86" s="895"/>
      <c r="D86" s="899" t="s">
        <v>717</v>
      </c>
      <c r="E86" s="346" t="s">
        <v>718</v>
      </c>
      <c r="F86" s="347"/>
      <c r="G86" s="348" t="s">
        <v>719</v>
      </c>
      <c r="H86" s="328"/>
      <c r="I86" s="316"/>
    </row>
    <row r="87" spans="1:9" ht="24" customHeight="1" outlineLevel="1">
      <c r="A87" s="312"/>
      <c r="B87" s="884"/>
      <c r="C87" s="895"/>
      <c r="D87" s="900"/>
      <c r="E87" s="332" t="s">
        <v>720</v>
      </c>
      <c r="F87" s="343"/>
      <c r="G87" s="331" t="s">
        <v>719</v>
      </c>
      <c r="H87" s="335"/>
      <c r="I87" s="316"/>
    </row>
    <row r="88" spans="1:9" ht="24" customHeight="1" outlineLevel="1">
      <c r="A88" s="312"/>
      <c r="B88" s="884"/>
      <c r="C88" s="895"/>
      <c r="D88" s="907" t="s">
        <v>721</v>
      </c>
      <c r="E88" s="907"/>
      <c r="F88" s="344"/>
      <c r="G88" s="337" t="s">
        <v>722</v>
      </c>
      <c r="H88" s="338"/>
      <c r="I88" s="316"/>
    </row>
    <row r="89" spans="1:9" ht="48" customHeight="1" outlineLevel="1" thickBot="1">
      <c r="A89" s="312"/>
      <c r="B89" s="885"/>
      <c r="C89" s="339" t="s">
        <v>723</v>
      </c>
      <c r="D89" s="908"/>
      <c r="E89" s="908"/>
      <c r="F89" s="908"/>
      <c r="G89" s="908"/>
      <c r="H89" s="909"/>
      <c r="I89" s="316"/>
    </row>
    <row r="90" spans="1:9" ht="24" customHeight="1" outlineLevel="1">
      <c r="A90" s="312"/>
      <c r="B90" s="883" t="s">
        <v>731</v>
      </c>
      <c r="C90" s="352" t="s">
        <v>704</v>
      </c>
      <c r="D90" s="886"/>
      <c r="E90" s="887"/>
      <c r="F90" s="888" t="s">
        <v>639</v>
      </c>
      <c r="G90" s="889"/>
      <c r="H90" s="890"/>
      <c r="I90" s="316"/>
    </row>
    <row r="91" spans="1:9" ht="24" customHeight="1" outlineLevel="1">
      <c r="A91" s="312"/>
      <c r="B91" s="884"/>
      <c r="C91" s="326" t="s">
        <v>706</v>
      </c>
      <c r="D91" s="901"/>
      <c r="E91" s="901"/>
      <c r="F91" s="901"/>
      <c r="G91" s="901"/>
      <c r="H91" s="902"/>
      <c r="I91" s="316"/>
    </row>
    <row r="92" spans="1:9" ht="24" customHeight="1" outlineLevel="1">
      <c r="A92" s="312"/>
      <c r="B92" s="884"/>
      <c r="C92" s="326" t="s">
        <v>708</v>
      </c>
      <c r="D92" s="901"/>
      <c r="E92" s="901"/>
      <c r="F92" s="901"/>
      <c r="G92" s="901"/>
      <c r="H92" s="902"/>
      <c r="I92" s="316"/>
    </row>
    <row r="93" spans="1:9" ht="24" customHeight="1" outlineLevel="1">
      <c r="A93" s="312"/>
      <c r="B93" s="884"/>
      <c r="C93" s="326" t="s">
        <v>710</v>
      </c>
      <c r="D93" s="903"/>
      <c r="E93" s="904"/>
      <c r="F93" s="905"/>
      <c r="G93" s="905"/>
      <c r="H93" s="906"/>
      <c r="I93" s="316"/>
    </row>
    <row r="94" spans="1:9" ht="24" customHeight="1" outlineLevel="1">
      <c r="A94" s="312"/>
      <c r="B94" s="884"/>
      <c r="C94" s="326" t="s">
        <v>712</v>
      </c>
      <c r="D94" s="345"/>
      <c r="E94" s="891" t="s">
        <v>713</v>
      </c>
      <c r="F94" s="892"/>
      <c r="G94" s="892"/>
      <c r="H94" s="893"/>
      <c r="I94" s="316"/>
    </row>
    <row r="95" spans="1:9" ht="24" customHeight="1" outlineLevel="1">
      <c r="A95" s="312"/>
      <c r="B95" s="884"/>
      <c r="C95" s="894" t="s">
        <v>714</v>
      </c>
      <c r="D95" s="892" t="s">
        <v>715</v>
      </c>
      <c r="E95" s="892"/>
      <c r="F95" s="896"/>
      <c r="G95" s="897"/>
      <c r="H95" s="898"/>
      <c r="I95" s="316"/>
    </row>
    <row r="96" spans="1:9" ht="24" customHeight="1" outlineLevel="1">
      <c r="A96" s="312"/>
      <c r="B96" s="884"/>
      <c r="C96" s="895"/>
      <c r="D96" s="899" t="s">
        <v>717</v>
      </c>
      <c r="E96" s="346" t="s">
        <v>718</v>
      </c>
      <c r="F96" s="347"/>
      <c r="G96" s="348" t="s">
        <v>719</v>
      </c>
      <c r="H96" s="328"/>
      <c r="I96" s="316"/>
    </row>
    <row r="97" spans="1:9" ht="24" customHeight="1" outlineLevel="1">
      <c r="A97" s="312"/>
      <c r="B97" s="884"/>
      <c r="C97" s="895"/>
      <c r="D97" s="900"/>
      <c r="E97" s="332" t="s">
        <v>720</v>
      </c>
      <c r="F97" s="343"/>
      <c r="G97" s="331" t="s">
        <v>719</v>
      </c>
      <c r="H97" s="335"/>
      <c r="I97" s="316"/>
    </row>
    <row r="98" spans="1:9" ht="24" customHeight="1" outlineLevel="1">
      <c r="A98" s="312"/>
      <c r="B98" s="884"/>
      <c r="C98" s="895"/>
      <c r="D98" s="907" t="s">
        <v>721</v>
      </c>
      <c r="E98" s="907"/>
      <c r="F98" s="344"/>
      <c r="G98" s="337" t="s">
        <v>722</v>
      </c>
      <c r="H98" s="338"/>
      <c r="I98" s="316"/>
    </row>
    <row r="99" spans="1:9" ht="48" customHeight="1" outlineLevel="1" thickBot="1">
      <c r="A99" s="312"/>
      <c r="B99" s="885"/>
      <c r="C99" s="339" t="s">
        <v>723</v>
      </c>
      <c r="D99" s="908"/>
      <c r="E99" s="908"/>
      <c r="F99" s="908"/>
      <c r="G99" s="908"/>
      <c r="H99" s="909"/>
      <c r="I99" s="316"/>
    </row>
    <row r="100" spans="1:9" ht="24" customHeight="1" outlineLevel="1">
      <c r="A100" s="312"/>
      <c r="B100" s="883" t="s">
        <v>182</v>
      </c>
      <c r="C100" s="324" t="s">
        <v>704</v>
      </c>
      <c r="D100" s="886"/>
      <c r="E100" s="887"/>
      <c r="F100" s="888" t="s">
        <v>639</v>
      </c>
      <c r="G100" s="889"/>
      <c r="H100" s="890"/>
      <c r="I100" s="316"/>
    </row>
    <row r="101" spans="1:9" ht="24" customHeight="1" outlineLevel="1">
      <c r="A101" s="312"/>
      <c r="B101" s="884"/>
      <c r="C101" s="326" t="s">
        <v>706</v>
      </c>
      <c r="D101" s="901"/>
      <c r="E101" s="901"/>
      <c r="F101" s="901"/>
      <c r="G101" s="901"/>
      <c r="H101" s="902"/>
      <c r="I101" s="316"/>
    </row>
    <row r="102" spans="1:9" ht="24" customHeight="1" outlineLevel="1">
      <c r="A102" s="312"/>
      <c r="B102" s="884"/>
      <c r="C102" s="326" t="s">
        <v>708</v>
      </c>
      <c r="D102" s="901"/>
      <c r="E102" s="901"/>
      <c r="F102" s="901"/>
      <c r="G102" s="901"/>
      <c r="H102" s="902"/>
      <c r="I102" s="316"/>
    </row>
    <row r="103" spans="1:9" ht="24" customHeight="1" outlineLevel="1">
      <c r="A103" s="312"/>
      <c r="B103" s="884"/>
      <c r="C103" s="326" t="s">
        <v>710</v>
      </c>
      <c r="D103" s="903"/>
      <c r="E103" s="904"/>
      <c r="F103" s="905"/>
      <c r="G103" s="905"/>
      <c r="H103" s="906"/>
      <c r="I103" s="316"/>
    </row>
    <row r="104" spans="1:9" ht="24" customHeight="1" outlineLevel="1">
      <c r="A104" s="312"/>
      <c r="B104" s="884"/>
      <c r="C104" s="326" t="s">
        <v>712</v>
      </c>
      <c r="D104" s="345"/>
      <c r="E104" s="891" t="s">
        <v>713</v>
      </c>
      <c r="F104" s="892"/>
      <c r="G104" s="892"/>
      <c r="H104" s="893"/>
      <c r="I104" s="316"/>
    </row>
    <row r="105" spans="1:9" ht="24" customHeight="1" outlineLevel="1">
      <c r="A105" s="312"/>
      <c r="B105" s="884"/>
      <c r="C105" s="894" t="s">
        <v>714</v>
      </c>
      <c r="D105" s="892" t="s">
        <v>715</v>
      </c>
      <c r="E105" s="892"/>
      <c r="F105" s="896"/>
      <c r="G105" s="897"/>
      <c r="H105" s="898"/>
      <c r="I105" s="316"/>
    </row>
    <row r="106" spans="1:9" ht="24" customHeight="1" outlineLevel="1">
      <c r="A106" s="312"/>
      <c r="B106" s="884"/>
      <c r="C106" s="895"/>
      <c r="D106" s="899" t="s">
        <v>717</v>
      </c>
      <c r="E106" s="346" t="s">
        <v>718</v>
      </c>
      <c r="F106" s="347"/>
      <c r="G106" s="348" t="s">
        <v>719</v>
      </c>
      <c r="H106" s="328"/>
      <c r="I106" s="316"/>
    </row>
    <row r="107" spans="1:9" ht="24" customHeight="1" outlineLevel="1">
      <c r="A107" s="312"/>
      <c r="B107" s="884"/>
      <c r="C107" s="895"/>
      <c r="D107" s="900"/>
      <c r="E107" s="332" t="s">
        <v>720</v>
      </c>
      <c r="F107" s="343"/>
      <c r="G107" s="331" t="s">
        <v>719</v>
      </c>
      <c r="H107" s="335"/>
      <c r="I107" s="316"/>
    </row>
    <row r="108" spans="1:9" ht="24" customHeight="1" outlineLevel="1">
      <c r="A108" s="312"/>
      <c r="B108" s="884"/>
      <c r="C108" s="910"/>
      <c r="D108" s="907" t="s">
        <v>721</v>
      </c>
      <c r="E108" s="907"/>
      <c r="F108" s="344"/>
      <c r="G108" s="337" t="s">
        <v>722</v>
      </c>
      <c r="H108" s="338"/>
      <c r="I108" s="316"/>
    </row>
    <row r="109" spans="1:9" ht="48" customHeight="1" outlineLevel="1" thickBot="1">
      <c r="A109" s="312"/>
      <c r="B109" s="885"/>
      <c r="C109" s="339" t="s">
        <v>723</v>
      </c>
      <c r="D109" s="908"/>
      <c r="E109" s="908"/>
      <c r="F109" s="908"/>
      <c r="G109" s="908"/>
      <c r="H109" s="909"/>
      <c r="I109" s="316"/>
    </row>
    <row r="110" spans="1:9" ht="24" customHeight="1" outlineLevel="1">
      <c r="A110" s="312"/>
      <c r="B110" s="883" t="s">
        <v>193</v>
      </c>
      <c r="C110" s="324" t="s">
        <v>704</v>
      </c>
      <c r="D110" s="886"/>
      <c r="E110" s="887"/>
      <c r="F110" s="888" t="s">
        <v>639</v>
      </c>
      <c r="G110" s="889"/>
      <c r="H110" s="890"/>
      <c r="I110" s="316"/>
    </row>
    <row r="111" spans="1:9" ht="24" customHeight="1" outlineLevel="1">
      <c r="A111" s="312"/>
      <c r="B111" s="884"/>
      <c r="C111" s="326" t="s">
        <v>706</v>
      </c>
      <c r="D111" s="901"/>
      <c r="E111" s="901"/>
      <c r="F111" s="901"/>
      <c r="G111" s="901"/>
      <c r="H111" s="902"/>
      <c r="I111" s="316"/>
    </row>
    <row r="112" spans="1:9" ht="24" customHeight="1" outlineLevel="1">
      <c r="A112" s="312"/>
      <c r="B112" s="884"/>
      <c r="C112" s="326" t="s">
        <v>708</v>
      </c>
      <c r="D112" s="901"/>
      <c r="E112" s="901"/>
      <c r="F112" s="901"/>
      <c r="G112" s="901"/>
      <c r="H112" s="902"/>
      <c r="I112" s="316"/>
    </row>
    <row r="113" spans="1:9" ht="24" customHeight="1" outlineLevel="1">
      <c r="A113" s="312"/>
      <c r="B113" s="884"/>
      <c r="C113" s="326" t="s">
        <v>710</v>
      </c>
      <c r="D113" s="903"/>
      <c r="E113" s="904"/>
      <c r="F113" s="905"/>
      <c r="G113" s="905"/>
      <c r="H113" s="906"/>
      <c r="I113" s="316"/>
    </row>
    <row r="114" spans="1:9" ht="24" customHeight="1" outlineLevel="1">
      <c r="A114" s="312"/>
      <c r="B114" s="884"/>
      <c r="C114" s="326" t="s">
        <v>712</v>
      </c>
      <c r="D114" s="345"/>
      <c r="E114" s="891" t="s">
        <v>713</v>
      </c>
      <c r="F114" s="892"/>
      <c r="G114" s="892"/>
      <c r="H114" s="893"/>
      <c r="I114" s="316"/>
    </row>
    <row r="115" spans="1:9" ht="24" customHeight="1" outlineLevel="1">
      <c r="A115" s="312"/>
      <c r="B115" s="884"/>
      <c r="C115" s="894" t="s">
        <v>714</v>
      </c>
      <c r="D115" s="892" t="s">
        <v>715</v>
      </c>
      <c r="E115" s="892"/>
      <c r="F115" s="896"/>
      <c r="G115" s="897"/>
      <c r="H115" s="898"/>
      <c r="I115" s="316"/>
    </row>
    <row r="116" spans="1:9" ht="24" customHeight="1" outlineLevel="1">
      <c r="A116" s="312"/>
      <c r="B116" s="884"/>
      <c r="C116" s="895"/>
      <c r="D116" s="899" t="s">
        <v>717</v>
      </c>
      <c r="E116" s="346" t="s">
        <v>718</v>
      </c>
      <c r="F116" s="347"/>
      <c r="G116" s="348" t="s">
        <v>719</v>
      </c>
      <c r="H116" s="328"/>
      <c r="I116" s="316"/>
    </row>
    <row r="117" spans="1:9" ht="24" customHeight="1" outlineLevel="1">
      <c r="A117" s="312"/>
      <c r="B117" s="884"/>
      <c r="C117" s="895"/>
      <c r="D117" s="900"/>
      <c r="E117" s="332" t="s">
        <v>720</v>
      </c>
      <c r="F117" s="343"/>
      <c r="G117" s="331" t="s">
        <v>719</v>
      </c>
      <c r="H117" s="335"/>
      <c r="I117" s="316"/>
    </row>
    <row r="118" spans="1:9" ht="24" customHeight="1" outlineLevel="1">
      <c r="A118" s="312"/>
      <c r="B118" s="884"/>
      <c r="C118" s="895"/>
      <c r="D118" s="907" t="s">
        <v>721</v>
      </c>
      <c r="E118" s="907"/>
      <c r="F118" s="344"/>
      <c r="G118" s="337" t="s">
        <v>722</v>
      </c>
      <c r="H118" s="338"/>
      <c r="I118" s="316"/>
    </row>
    <row r="119" spans="1:9" ht="48" customHeight="1" outlineLevel="1" thickBot="1">
      <c r="A119" s="312"/>
      <c r="B119" s="885"/>
      <c r="C119" s="339" t="s">
        <v>723</v>
      </c>
      <c r="D119" s="908"/>
      <c r="E119" s="908"/>
      <c r="F119" s="908"/>
      <c r="G119" s="908"/>
      <c r="H119" s="909"/>
      <c r="I119" s="316"/>
    </row>
    <row r="120" spans="1:9" ht="24" customHeight="1" outlineLevel="1">
      <c r="A120" s="312"/>
      <c r="B120" s="883" t="s">
        <v>204</v>
      </c>
      <c r="C120" s="324" t="s">
        <v>704</v>
      </c>
      <c r="D120" s="886"/>
      <c r="E120" s="887"/>
      <c r="F120" s="888" t="s">
        <v>639</v>
      </c>
      <c r="G120" s="889"/>
      <c r="H120" s="890"/>
      <c r="I120" s="316"/>
    </row>
    <row r="121" spans="1:9" ht="24" customHeight="1" outlineLevel="1">
      <c r="A121" s="312"/>
      <c r="B121" s="884"/>
      <c r="C121" s="326" t="s">
        <v>706</v>
      </c>
      <c r="D121" s="901"/>
      <c r="E121" s="901"/>
      <c r="F121" s="901"/>
      <c r="G121" s="901"/>
      <c r="H121" s="902"/>
      <c r="I121" s="316"/>
    </row>
    <row r="122" spans="1:9" ht="24" customHeight="1" outlineLevel="1">
      <c r="A122" s="312"/>
      <c r="B122" s="884"/>
      <c r="C122" s="326" t="s">
        <v>708</v>
      </c>
      <c r="D122" s="901"/>
      <c r="E122" s="901"/>
      <c r="F122" s="901"/>
      <c r="G122" s="901"/>
      <c r="H122" s="902"/>
      <c r="I122" s="316"/>
    </row>
    <row r="123" spans="1:9" ht="24" customHeight="1" outlineLevel="1">
      <c r="A123" s="312"/>
      <c r="B123" s="884"/>
      <c r="C123" s="326" t="s">
        <v>710</v>
      </c>
      <c r="D123" s="903"/>
      <c r="E123" s="904"/>
      <c r="F123" s="905"/>
      <c r="G123" s="905"/>
      <c r="H123" s="906"/>
      <c r="I123" s="316"/>
    </row>
    <row r="124" spans="1:9" ht="24" customHeight="1" outlineLevel="1">
      <c r="A124" s="312"/>
      <c r="B124" s="884"/>
      <c r="C124" s="326" t="s">
        <v>712</v>
      </c>
      <c r="D124" s="345"/>
      <c r="E124" s="891" t="s">
        <v>713</v>
      </c>
      <c r="F124" s="892"/>
      <c r="G124" s="892"/>
      <c r="H124" s="893"/>
      <c r="I124" s="316"/>
    </row>
    <row r="125" spans="1:9" ht="24" customHeight="1" outlineLevel="1">
      <c r="A125" s="312"/>
      <c r="B125" s="884"/>
      <c r="C125" s="894" t="s">
        <v>714</v>
      </c>
      <c r="D125" s="892" t="s">
        <v>715</v>
      </c>
      <c r="E125" s="892"/>
      <c r="F125" s="896"/>
      <c r="G125" s="897"/>
      <c r="H125" s="898"/>
      <c r="I125" s="316"/>
    </row>
    <row r="126" spans="1:9" ht="24" customHeight="1" outlineLevel="1">
      <c r="A126" s="312"/>
      <c r="B126" s="884"/>
      <c r="C126" s="895"/>
      <c r="D126" s="899" t="s">
        <v>717</v>
      </c>
      <c r="E126" s="346" t="s">
        <v>718</v>
      </c>
      <c r="F126" s="347"/>
      <c r="G126" s="348" t="s">
        <v>719</v>
      </c>
      <c r="H126" s="328"/>
      <c r="I126" s="316"/>
    </row>
    <row r="127" spans="1:9" ht="24" customHeight="1" outlineLevel="1">
      <c r="A127" s="312"/>
      <c r="B127" s="884"/>
      <c r="C127" s="895"/>
      <c r="D127" s="900"/>
      <c r="E127" s="332" t="s">
        <v>720</v>
      </c>
      <c r="F127" s="343"/>
      <c r="G127" s="331" t="s">
        <v>719</v>
      </c>
      <c r="H127" s="335"/>
      <c r="I127" s="316"/>
    </row>
    <row r="128" spans="1:9" ht="24" customHeight="1" outlineLevel="1">
      <c r="A128" s="312"/>
      <c r="B128" s="884"/>
      <c r="C128" s="895"/>
      <c r="D128" s="907" t="s">
        <v>721</v>
      </c>
      <c r="E128" s="907"/>
      <c r="F128" s="344"/>
      <c r="G128" s="337" t="s">
        <v>722</v>
      </c>
      <c r="H128" s="338"/>
      <c r="I128" s="316"/>
    </row>
    <row r="129" spans="1:9" ht="48" customHeight="1" outlineLevel="1" thickBot="1">
      <c r="A129" s="312"/>
      <c r="B129" s="885"/>
      <c r="C129" s="339" t="s">
        <v>723</v>
      </c>
      <c r="D129" s="908"/>
      <c r="E129" s="908"/>
      <c r="F129" s="908"/>
      <c r="G129" s="908"/>
      <c r="H129" s="909"/>
      <c r="I129" s="316"/>
    </row>
    <row r="130" spans="1:9" ht="24" customHeight="1" outlineLevel="1">
      <c r="A130" s="312"/>
      <c r="B130" s="883" t="s">
        <v>215</v>
      </c>
      <c r="C130" s="324" t="s">
        <v>704</v>
      </c>
      <c r="D130" s="886"/>
      <c r="E130" s="887"/>
      <c r="F130" s="888" t="s">
        <v>639</v>
      </c>
      <c r="G130" s="889"/>
      <c r="H130" s="890"/>
      <c r="I130" s="316"/>
    </row>
    <row r="131" spans="1:9" ht="24" customHeight="1" outlineLevel="1">
      <c r="A131" s="312"/>
      <c r="B131" s="884"/>
      <c r="C131" s="326" t="s">
        <v>706</v>
      </c>
      <c r="D131" s="901"/>
      <c r="E131" s="901"/>
      <c r="F131" s="901"/>
      <c r="G131" s="901"/>
      <c r="H131" s="902"/>
      <c r="I131" s="316"/>
    </row>
    <row r="132" spans="1:9" ht="24" customHeight="1" outlineLevel="1">
      <c r="A132" s="312"/>
      <c r="B132" s="884"/>
      <c r="C132" s="326" t="s">
        <v>708</v>
      </c>
      <c r="D132" s="901"/>
      <c r="E132" s="901"/>
      <c r="F132" s="901"/>
      <c r="G132" s="901"/>
      <c r="H132" s="902"/>
      <c r="I132" s="316"/>
    </row>
    <row r="133" spans="1:9" ht="24" customHeight="1" outlineLevel="1">
      <c r="A133" s="312"/>
      <c r="B133" s="884"/>
      <c r="C133" s="326" t="s">
        <v>710</v>
      </c>
      <c r="D133" s="903"/>
      <c r="E133" s="904"/>
      <c r="F133" s="905"/>
      <c r="G133" s="905"/>
      <c r="H133" s="906"/>
      <c r="I133" s="316"/>
    </row>
    <row r="134" spans="1:9" ht="24" customHeight="1" outlineLevel="1">
      <c r="A134" s="312"/>
      <c r="B134" s="884"/>
      <c r="C134" s="326" t="s">
        <v>712</v>
      </c>
      <c r="D134" s="345"/>
      <c r="E134" s="891" t="s">
        <v>713</v>
      </c>
      <c r="F134" s="892"/>
      <c r="G134" s="892"/>
      <c r="H134" s="893"/>
      <c r="I134" s="316"/>
    </row>
    <row r="135" spans="1:9" ht="24" customHeight="1" outlineLevel="1">
      <c r="A135" s="312"/>
      <c r="B135" s="884"/>
      <c r="C135" s="894" t="s">
        <v>714</v>
      </c>
      <c r="D135" s="892" t="s">
        <v>715</v>
      </c>
      <c r="E135" s="892"/>
      <c r="F135" s="896"/>
      <c r="G135" s="897"/>
      <c r="H135" s="898"/>
      <c r="I135" s="316"/>
    </row>
    <row r="136" spans="1:9" ht="24" customHeight="1" outlineLevel="1">
      <c r="A136" s="312"/>
      <c r="B136" s="884"/>
      <c r="C136" s="895"/>
      <c r="D136" s="892" t="s">
        <v>717</v>
      </c>
      <c r="E136" s="353" t="s">
        <v>718</v>
      </c>
      <c r="F136" s="354"/>
      <c r="G136" s="355" t="s">
        <v>719</v>
      </c>
      <c r="H136" s="356"/>
      <c r="I136" s="316"/>
    </row>
    <row r="137" spans="1:9" ht="24" customHeight="1" outlineLevel="1">
      <c r="A137" s="312"/>
      <c r="B137" s="884"/>
      <c r="C137" s="895"/>
      <c r="D137" s="892"/>
      <c r="E137" s="357" t="s">
        <v>720</v>
      </c>
      <c r="F137" s="358"/>
      <c r="G137" s="359" t="s">
        <v>719</v>
      </c>
      <c r="H137" s="360"/>
      <c r="I137" s="316"/>
    </row>
    <row r="138" spans="1:9" ht="24" customHeight="1" outlineLevel="1">
      <c r="A138" s="312"/>
      <c r="B138" s="884"/>
      <c r="C138" s="895"/>
      <c r="D138" s="907" t="s">
        <v>721</v>
      </c>
      <c r="E138" s="907"/>
      <c r="F138" s="344"/>
      <c r="G138" s="337" t="s">
        <v>722</v>
      </c>
      <c r="H138" s="338"/>
      <c r="I138" s="316"/>
    </row>
    <row r="139" spans="1:9" ht="48" customHeight="1" outlineLevel="1" thickBot="1">
      <c r="A139" s="312"/>
      <c r="B139" s="885"/>
      <c r="C139" s="339" t="s">
        <v>723</v>
      </c>
      <c r="D139" s="908"/>
      <c r="E139" s="908"/>
      <c r="F139" s="908"/>
      <c r="G139" s="908"/>
      <c r="H139" s="909"/>
      <c r="I139" s="316"/>
    </row>
    <row r="140" spans="1:9" ht="24" customHeight="1" outlineLevel="1">
      <c r="A140" s="312"/>
      <c r="B140" s="883" t="s">
        <v>226</v>
      </c>
      <c r="C140" s="324" t="s">
        <v>704</v>
      </c>
      <c r="D140" s="886"/>
      <c r="E140" s="887"/>
      <c r="F140" s="888" t="s">
        <v>639</v>
      </c>
      <c r="G140" s="889"/>
      <c r="H140" s="890"/>
      <c r="I140" s="316"/>
    </row>
    <row r="141" spans="1:9" ht="24" customHeight="1" outlineLevel="1">
      <c r="A141" s="312"/>
      <c r="B141" s="884"/>
      <c r="C141" s="326" t="s">
        <v>706</v>
      </c>
      <c r="D141" s="901"/>
      <c r="E141" s="901"/>
      <c r="F141" s="901"/>
      <c r="G141" s="901"/>
      <c r="H141" s="902"/>
      <c r="I141" s="316"/>
    </row>
    <row r="142" spans="1:9" ht="24" customHeight="1" outlineLevel="1">
      <c r="A142" s="312"/>
      <c r="B142" s="884"/>
      <c r="C142" s="326" t="s">
        <v>708</v>
      </c>
      <c r="D142" s="901"/>
      <c r="E142" s="901"/>
      <c r="F142" s="901"/>
      <c r="G142" s="901"/>
      <c r="H142" s="902"/>
      <c r="I142" s="316"/>
    </row>
    <row r="143" spans="1:9" ht="24" customHeight="1" outlineLevel="1">
      <c r="A143" s="312"/>
      <c r="B143" s="884"/>
      <c r="C143" s="326" t="s">
        <v>710</v>
      </c>
      <c r="D143" s="903"/>
      <c r="E143" s="904"/>
      <c r="F143" s="905"/>
      <c r="G143" s="905"/>
      <c r="H143" s="906"/>
      <c r="I143" s="316"/>
    </row>
    <row r="144" spans="1:9" ht="24" customHeight="1" outlineLevel="1">
      <c r="A144" s="312"/>
      <c r="B144" s="884"/>
      <c r="C144" s="326" t="s">
        <v>712</v>
      </c>
      <c r="D144" s="345"/>
      <c r="E144" s="891" t="s">
        <v>713</v>
      </c>
      <c r="F144" s="892"/>
      <c r="G144" s="892"/>
      <c r="H144" s="893"/>
      <c r="I144" s="316"/>
    </row>
    <row r="145" spans="1:9" ht="24" customHeight="1" outlineLevel="1">
      <c r="A145" s="312"/>
      <c r="B145" s="884"/>
      <c r="C145" s="894" t="s">
        <v>714</v>
      </c>
      <c r="D145" s="892" t="s">
        <v>715</v>
      </c>
      <c r="E145" s="892"/>
      <c r="F145" s="896"/>
      <c r="G145" s="897"/>
      <c r="H145" s="898"/>
      <c r="I145" s="316"/>
    </row>
    <row r="146" spans="1:9" ht="24" customHeight="1" outlineLevel="1">
      <c r="A146" s="312"/>
      <c r="B146" s="884"/>
      <c r="C146" s="895"/>
      <c r="D146" s="899" t="s">
        <v>717</v>
      </c>
      <c r="E146" s="346" t="s">
        <v>718</v>
      </c>
      <c r="F146" s="347"/>
      <c r="G146" s="348" t="s">
        <v>719</v>
      </c>
      <c r="H146" s="328"/>
      <c r="I146" s="316"/>
    </row>
    <row r="147" spans="1:9" ht="24" customHeight="1" outlineLevel="1">
      <c r="A147" s="312"/>
      <c r="B147" s="884"/>
      <c r="C147" s="895"/>
      <c r="D147" s="900"/>
      <c r="E147" s="332" t="s">
        <v>720</v>
      </c>
      <c r="F147" s="343"/>
      <c r="G147" s="331" t="s">
        <v>719</v>
      </c>
      <c r="H147" s="335"/>
      <c r="I147" s="316"/>
    </row>
    <row r="148" spans="1:9" ht="24" customHeight="1" outlineLevel="1">
      <c r="A148" s="312"/>
      <c r="B148" s="884"/>
      <c r="C148" s="895"/>
      <c r="D148" s="907" t="s">
        <v>721</v>
      </c>
      <c r="E148" s="907"/>
      <c r="F148" s="344"/>
      <c r="G148" s="337" t="s">
        <v>722</v>
      </c>
      <c r="H148" s="338"/>
      <c r="I148" s="316"/>
    </row>
    <row r="149" spans="1:9" ht="48" customHeight="1" outlineLevel="1" thickBot="1">
      <c r="A149" s="312"/>
      <c r="B149" s="885"/>
      <c r="C149" s="339" t="s">
        <v>723</v>
      </c>
      <c r="D149" s="908"/>
      <c r="E149" s="908"/>
      <c r="F149" s="908"/>
      <c r="G149" s="908"/>
      <c r="H149" s="909"/>
      <c r="I149" s="316"/>
    </row>
    <row r="150" spans="1:9" ht="24" customHeight="1" outlineLevel="1">
      <c r="A150" s="312"/>
      <c r="B150" s="883" t="s">
        <v>237</v>
      </c>
      <c r="C150" s="324" t="s">
        <v>704</v>
      </c>
      <c r="D150" s="886"/>
      <c r="E150" s="887"/>
      <c r="F150" s="888" t="s">
        <v>639</v>
      </c>
      <c r="G150" s="889"/>
      <c r="H150" s="890"/>
      <c r="I150" s="316"/>
    </row>
    <row r="151" spans="1:9" ht="24" customHeight="1" outlineLevel="1">
      <c r="A151" s="312"/>
      <c r="B151" s="884"/>
      <c r="C151" s="326" t="s">
        <v>706</v>
      </c>
      <c r="D151" s="901"/>
      <c r="E151" s="901"/>
      <c r="F151" s="901"/>
      <c r="G151" s="901"/>
      <c r="H151" s="902"/>
      <c r="I151" s="316"/>
    </row>
    <row r="152" spans="1:9" ht="24" customHeight="1" outlineLevel="1">
      <c r="A152" s="312"/>
      <c r="B152" s="884"/>
      <c r="C152" s="326" t="s">
        <v>708</v>
      </c>
      <c r="D152" s="901"/>
      <c r="E152" s="901"/>
      <c r="F152" s="901"/>
      <c r="G152" s="901"/>
      <c r="H152" s="902"/>
      <c r="I152" s="316"/>
    </row>
    <row r="153" spans="1:9" ht="24" customHeight="1" outlineLevel="1">
      <c r="A153" s="312"/>
      <c r="B153" s="884"/>
      <c r="C153" s="326" t="s">
        <v>710</v>
      </c>
      <c r="D153" s="903"/>
      <c r="E153" s="904"/>
      <c r="F153" s="905"/>
      <c r="G153" s="905"/>
      <c r="H153" s="906"/>
      <c r="I153" s="316"/>
    </row>
    <row r="154" spans="1:9" ht="24" customHeight="1" outlineLevel="1">
      <c r="A154" s="312"/>
      <c r="B154" s="884"/>
      <c r="C154" s="326" t="s">
        <v>712</v>
      </c>
      <c r="D154" s="345"/>
      <c r="E154" s="891" t="s">
        <v>713</v>
      </c>
      <c r="F154" s="892"/>
      <c r="G154" s="892"/>
      <c r="H154" s="893"/>
      <c r="I154" s="316"/>
    </row>
    <row r="155" spans="1:9" ht="24" customHeight="1" outlineLevel="1">
      <c r="A155" s="312"/>
      <c r="B155" s="884"/>
      <c r="C155" s="894" t="s">
        <v>714</v>
      </c>
      <c r="D155" s="892" t="s">
        <v>715</v>
      </c>
      <c r="E155" s="892"/>
      <c r="F155" s="896"/>
      <c r="G155" s="897"/>
      <c r="H155" s="898"/>
      <c r="I155" s="316"/>
    </row>
    <row r="156" spans="1:9" ht="24" customHeight="1" outlineLevel="1">
      <c r="A156" s="312"/>
      <c r="B156" s="884"/>
      <c r="C156" s="895"/>
      <c r="D156" s="899" t="s">
        <v>717</v>
      </c>
      <c r="E156" s="346" t="s">
        <v>718</v>
      </c>
      <c r="F156" s="347"/>
      <c r="G156" s="348" t="s">
        <v>719</v>
      </c>
      <c r="H156" s="328"/>
      <c r="I156" s="316"/>
    </row>
    <row r="157" spans="1:9" ht="24" customHeight="1" outlineLevel="1">
      <c r="A157" s="312"/>
      <c r="B157" s="884"/>
      <c r="C157" s="895"/>
      <c r="D157" s="900"/>
      <c r="E157" s="332" t="s">
        <v>720</v>
      </c>
      <c r="F157" s="343"/>
      <c r="G157" s="331" t="s">
        <v>719</v>
      </c>
      <c r="H157" s="335"/>
      <c r="I157" s="316"/>
    </row>
    <row r="158" spans="1:9" ht="24" customHeight="1" outlineLevel="1">
      <c r="A158" s="312"/>
      <c r="B158" s="884"/>
      <c r="C158" s="895"/>
      <c r="D158" s="907" t="s">
        <v>721</v>
      </c>
      <c r="E158" s="907"/>
      <c r="F158" s="344"/>
      <c r="G158" s="337" t="s">
        <v>722</v>
      </c>
      <c r="H158" s="338"/>
      <c r="I158" s="316"/>
    </row>
    <row r="159" spans="1:9" ht="48" customHeight="1" outlineLevel="1" thickBot="1">
      <c r="A159" s="312"/>
      <c r="B159" s="885"/>
      <c r="C159" s="339" t="s">
        <v>723</v>
      </c>
      <c r="D159" s="908"/>
      <c r="E159" s="908"/>
      <c r="F159" s="908"/>
      <c r="G159" s="908"/>
      <c r="H159" s="909"/>
      <c r="I159" s="316"/>
    </row>
    <row r="160" spans="1:9" ht="24" customHeight="1" outlineLevel="1">
      <c r="A160" s="312"/>
      <c r="B160" s="883" t="s">
        <v>248</v>
      </c>
      <c r="C160" s="324" t="s">
        <v>704</v>
      </c>
      <c r="D160" s="886"/>
      <c r="E160" s="887"/>
      <c r="F160" s="888" t="s">
        <v>639</v>
      </c>
      <c r="G160" s="889"/>
      <c r="H160" s="890"/>
      <c r="I160" s="316"/>
    </row>
    <row r="161" spans="1:9" ht="24" customHeight="1" outlineLevel="1">
      <c r="A161" s="312"/>
      <c r="B161" s="884"/>
      <c r="C161" s="326" t="s">
        <v>706</v>
      </c>
      <c r="D161" s="901"/>
      <c r="E161" s="901"/>
      <c r="F161" s="901"/>
      <c r="G161" s="901"/>
      <c r="H161" s="902"/>
      <c r="I161" s="316"/>
    </row>
    <row r="162" spans="1:9" ht="24" customHeight="1" outlineLevel="1">
      <c r="A162" s="312"/>
      <c r="B162" s="884"/>
      <c r="C162" s="326" t="s">
        <v>708</v>
      </c>
      <c r="D162" s="901"/>
      <c r="E162" s="901"/>
      <c r="F162" s="901"/>
      <c r="G162" s="901"/>
      <c r="H162" s="902"/>
      <c r="I162" s="316"/>
    </row>
    <row r="163" spans="1:9" ht="24" customHeight="1" outlineLevel="1">
      <c r="A163" s="312"/>
      <c r="B163" s="884"/>
      <c r="C163" s="326" t="s">
        <v>710</v>
      </c>
      <c r="D163" s="903"/>
      <c r="E163" s="904"/>
      <c r="F163" s="905"/>
      <c r="G163" s="905"/>
      <c r="H163" s="906"/>
      <c r="I163" s="316"/>
    </row>
    <row r="164" spans="1:9" ht="24" customHeight="1" outlineLevel="1">
      <c r="A164" s="312"/>
      <c r="B164" s="884"/>
      <c r="C164" s="326" t="s">
        <v>712</v>
      </c>
      <c r="D164" s="345"/>
      <c r="E164" s="891" t="s">
        <v>713</v>
      </c>
      <c r="F164" s="892"/>
      <c r="G164" s="892"/>
      <c r="H164" s="893"/>
      <c r="I164" s="316"/>
    </row>
    <row r="165" spans="1:9" ht="24" customHeight="1" outlineLevel="1">
      <c r="A165" s="312"/>
      <c r="B165" s="884"/>
      <c r="C165" s="894" t="s">
        <v>714</v>
      </c>
      <c r="D165" s="892" t="s">
        <v>715</v>
      </c>
      <c r="E165" s="892"/>
      <c r="F165" s="896"/>
      <c r="G165" s="897"/>
      <c r="H165" s="898"/>
      <c r="I165" s="316"/>
    </row>
    <row r="166" spans="1:9" ht="24" customHeight="1" outlineLevel="1">
      <c r="A166" s="312"/>
      <c r="B166" s="884"/>
      <c r="C166" s="895"/>
      <c r="D166" s="899" t="s">
        <v>717</v>
      </c>
      <c r="E166" s="346" t="s">
        <v>718</v>
      </c>
      <c r="F166" s="347"/>
      <c r="G166" s="348" t="s">
        <v>719</v>
      </c>
      <c r="H166" s="328"/>
      <c r="I166" s="316"/>
    </row>
    <row r="167" spans="1:9" ht="24" customHeight="1" outlineLevel="1">
      <c r="A167" s="312"/>
      <c r="B167" s="884"/>
      <c r="C167" s="895"/>
      <c r="D167" s="900"/>
      <c r="E167" s="332" t="s">
        <v>720</v>
      </c>
      <c r="F167" s="343"/>
      <c r="G167" s="331" t="s">
        <v>719</v>
      </c>
      <c r="H167" s="335"/>
      <c r="I167" s="316"/>
    </row>
    <row r="168" spans="1:9" ht="24" customHeight="1" outlineLevel="1">
      <c r="A168" s="312"/>
      <c r="B168" s="884"/>
      <c r="C168" s="895"/>
      <c r="D168" s="907" t="s">
        <v>721</v>
      </c>
      <c r="E168" s="907"/>
      <c r="F168" s="344"/>
      <c r="G168" s="337" t="s">
        <v>722</v>
      </c>
      <c r="H168" s="338"/>
      <c r="I168" s="316"/>
    </row>
    <row r="169" spans="1:9" ht="48" customHeight="1" outlineLevel="1" thickBot="1">
      <c r="A169" s="312"/>
      <c r="B169" s="885"/>
      <c r="C169" s="339" t="s">
        <v>723</v>
      </c>
      <c r="D169" s="908"/>
      <c r="E169" s="908"/>
      <c r="F169" s="908"/>
      <c r="G169" s="908"/>
      <c r="H169" s="909"/>
      <c r="I169" s="316"/>
    </row>
    <row r="170" spans="1:9" ht="24" customHeight="1" outlineLevel="1">
      <c r="A170" s="312"/>
      <c r="B170" s="883" t="s">
        <v>259</v>
      </c>
      <c r="C170" s="324" t="s">
        <v>704</v>
      </c>
      <c r="D170" s="886"/>
      <c r="E170" s="887"/>
      <c r="F170" s="888" t="s">
        <v>639</v>
      </c>
      <c r="G170" s="889"/>
      <c r="H170" s="890"/>
      <c r="I170" s="316"/>
    </row>
    <row r="171" spans="1:9" ht="24" customHeight="1" outlineLevel="1">
      <c r="A171" s="312"/>
      <c r="B171" s="884"/>
      <c r="C171" s="326" t="s">
        <v>706</v>
      </c>
      <c r="D171" s="901"/>
      <c r="E171" s="901"/>
      <c r="F171" s="901"/>
      <c r="G171" s="901"/>
      <c r="H171" s="902"/>
      <c r="I171" s="316"/>
    </row>
    <row r="172" spans="1:9" ht="24" customHeight="1" outlineLevel="1">
      <c r="A172" s="312"/>
      <c r="B172" s="884"/>
      <c r="C172" s="326" t="s">
        <v>708</v>
      </c>
      <c r="D172" s="901"/>
      <c r="E172" s="901"/>
      <c r="F172" s="901"/>
      <c r="G172" s="901"/>
      <c r="H172" s="902"/>
      <c r="I172" s="316"/>
    </row>
    <row r="173" spans="1:9" ht="24" customHeight="1" outlineLevel="1">
      <c r="A173" s="312"/>
      <c r="B173" s="884"/>
      <c r="C173" s="326" t="s">
        <v>710</v>
      </c>
      <c r="D173" s="903"/>
      <c r="E173" s="904"/>
      <c r="F173" s="905"/>
      <c r="G173" s="905"/>
      <c r="H173" s="906"/>
      <c r="I173" s="316"/>
    </row>
    <row r="174" spans="1:9" ht="24" customHeight="1" outlineLevel="1">
      <c r="A174" s="312"/>
      <c r="B174" s="884"/>
      <c r="C174" s="326" t="s">
        <v>712</v>
      </c>
      <c r="D174" s="345"/>
      <c r="E174" s="891" t="s">
        <v>713</v>
      </c>
      <c r="F174" s="892"/>
      <c r="G174" s="892"/>
      <c r="H174" s="893"/>
      <c r="I174" s="316"/>
    </row>
    <row r="175" spans="1:9" ht="24" customHeight="1" outlineLevel="1">
      <c r="A175" s="312"/>
      <c r="B175" s="884"/>
      <c r="C175" s="894" t="s">
        <v>714</v>
      </c>
      <c r="D175" s="892" t="s">
        <v>715</v>
      </c>
      <c r="E175" s="892"/>
      <c r="F175" s="896"/>
      <c r="G175" s="897"/>
      <c r="H175" s="898"/>
      <c r="I175" s="316"/>
    </row>
    <row r="176" spans="1:9" ht="24" customHeight="1" outlineLevel="1">
      <c r="A176" s="312"/>
      <c r="B176" s="884"/>
      <c r="C176" s="895"/>
      <c r="D176" s="899" t="s">
        <v>717</v>
      </c>
      <c r="E176" s="346" t="s">
        <v>718</v>
      </c>
      <c r="F176" s="347"/>
      <c r="G176" s="348" t="s">
        <v>719</v>
      </c>
      <c r="H176" s="328"/>
      <c r="I176" s="316"/>
    </row>
    <row r="177" spans="1:9" ht="24" customHeight="1" outlineLevel="1">
      <c r="A177" s="312"/>
      <c r="B177" s="884"/>
      <c r="C177" s="895"/>
      <c r="D177" s="900"/>
      <c r="E177" s="332" t="s">
        <v>720</v>
      </c>
      <c r="F177" s="343"/>
      <c r="G177" s="331" t="s">
        <v>719</v>
      </c>
      <c r="H177" s="335"/>
      <c r="I177" s="316"/>
    </row>
    <row r="178" spans="1:9" ht="24" customHeight="1" outlineLevel="1">
      <c r="A178" s="312"/>
      <c r="B178" s="884"/>
      <c r="C178" s="895"/>
      <c r="D178" s="907" t="s">
        <v>721</v>
      </c>
      <c r="E178" s="907"/>
      <c r="F178" s="344"/>
      <c r="G178" s="337" t="s">
        <v>722</v>
      </c>
      <c r="H178" s="338"/>
      <c r="I178" s="316"/>
    </row>
    <row r="179" spans="1:9" ht="48" customHeight="1" outlineLevel="1" thickBot="1">
      <c r="A179" s="312"/>
      <c r="B179" s="885"/>
      <c r="C179" s="339" t="s">
        <v>723</v>
      </c>
      <c r="D179" s="908"/>
      <c r="E179" s="908"/>
      <c r="F179" s="908"/>
      <c r="G179" s="908"/>
      <c r="H179" s="909"/>
      <c r="I179" s="316"/>
    </row>
    <row r="180" spans="1:9" ht="24" customHeight="1" outlineLevel="1">
      <c r="A180" s="312"/>
      <c r="B180" s="883" t="s">
        <v>270</v>
      </c>
      <c r="C180" s="324" t="s">
        <v>704</v>
      </c>
      <c r="D180" s="886"/>
      <c r="E180" s="887"/>
      <c r="F180" s="888" t="s">
        <v>639</v>
      </c>
      <c r="G180" s="889"/>
      <c r="H180" s="890"/>
      <c r="I180" s="316"/>
    </row>
    <row r="181" spans="1:9" ht="24" customHeight="1" outlineLevel="1">
      <c r="A181" s="312"/>
      <c r="B181" s="884"/>
      <c r="C181" s="326" t="s">
        <v>706</v>
      </c>
      <c r="D181" s="901"/>
      <c r="E181" s="901"/>
      <c r="F181" s="901"/>
      <c r="G181" s="901"/>
      <c r="H181" s="902"/>
      <c r="I181" s="316"/>
    </row>
    <row r="182" spans="1:9" ht="24" customHeight="1" outlineLevel="1">
      <c r="A182" s="312"/>
      <c r="B182" s="884"/>
      <c r="C182" s="326" t="s">
        <v>708</v>
      </c>
      <c r="D182" s="901"/>
      <c r="E182" s="901"/>
      <c r="F182" s="901"/>
      <c r="G182" s="901"/>
      <c r="H182" s="902"/>
      <c r="I182" s="316"/>
    </row>
    <row r="183" spans="1:9" ht="24" customHeight="1" outlineLevel="1">
      <c r="A183" s="312"/>
      <c r="B183" s="884"/>
      <c r="C183" s="326" t="s">
        <v>710</v>
      </c>
      <c r="D183" s="903"/>
      <c r="E183" s="904"/>
      <c r="F183" s="905"/>
      <c r="G183" s="905"/>
      <c r="H183" s="906"/>
      <c r="I183" s="316"/>
    </row>
    <row r="184" spans="1:9" ht="24" customHeight="1" outlineLevel="1">
      <c r="A184" s="312"/>
      <c r="B184" s="884"/>
      <c r="C184" s="326" t="s">
        <v>712</v>
      </c>
      <c r="D184" s="345"/>
      <c r="E184" s="891" t="s">
        <v>713</v>
      </c>
      <c r="F184" s="892"/>
      <c r="G184" s="892"/>
      <c r="H184" s="893"/>
      <c r="I184" s="316"/>
    </row>
    <row r="185" spans="1:9" ht="24" customHeight="1" outlineLevel="1">
      <c r="A185" s="312"/>
      <c r="B185" s="884"/>
      <c r="C185" s="894" t="s">
        <v>714</v>
      </c>
      <c r="D185" s="892" t="s">
        <v>715</v>
      </c>
      <c r="E185" s="892"/>
      <c r="F185" s="896"/>
      <c r="G185" s="897"/>
      <c r="H185" s="898"/>
      <c r="I185" s="316"/>
    </row>
    <row r="186" spans="1:9" ht="24" customHeight="1" outlineLevel="1">
      <c r="A186" s="312"/>
      <c r="B186" s="884"/>
      <c r="C186" s="895"/>
      <c r="D186" s="899" t="s">
        <v>717</v>
      </c>
      <c r="E186" s="346" t="s">
        <v>718</v>
      </c>
      <c r="F186" s="347"/>
      <c r="G186" s="348" t="s">
        <v>719</v>
      </c>
      <c r="H186" s="328"/>
      <c r="I186" s="316"/>
    </row>
    <row r="187" spans="1:9" ht="24" customHeight="1" outlineLevel="1">
      <c r="A187" s="312"/>
      <c r="B187" s="884"/>
      <c r="C187" s="895"/>
      <c r="D187" s="900"/>
      <c r="E187" s="332" t="s">
        <v>720</v>
      </c>
      <c r="F187" s="343"/>
      <c r="G187" s="331" t="s">
        <v>719</v>
      </c>
      <c r="H187" s="335"/>
      <c r="I187" s="316"/>
    </row>
    <row r="188" spans="1:9" ht="24" customHeight="1" outlineLevel="1">
      <c r="A188" s="312"/>
      <c r="B188" s="884"/>
      <c r="C188" s="895"/>
      <c r="D188" s="907" t="s">
        <v>721</v>
      </c>
      <c r="E188" s="907"/>
      <c r="F188" s="344"/>
      <c r="G188" s="337" t="s">
        <v>722</v>
      </c>
      <c r="H188" s="338"/>
      <c r="I188" s="316"/>
    </row>
    <row r="189" spans="1:9" ht="48" customHeight="1" outlineLevel="1" thickBot="1">
      <c r="A189" s="312"/>
      <c r="B189" s="885"/>
      <c r="C189" s="339" t="s">
        <v>723</v>
      </c>
      <c r="D189" s="908"/>
      <c r="E189" s="908"/>
      <c r="F189" s="908"/>
      <c r="G189" s="908"/>
      <c r="H189" s="909"/>
      <c r="I189" s="316"/>
    </row>
    <row r="190" spans="1:9" ht="24" customHeight="1" outlineLevel="1">
      <c r="A190" s="312"/>
      <c r="B190" s="883" t="s">
        <v>281</v>
      </c>
      <c r="C190" s="324" t="s">
        <v>704</v>
      </c>
      <c r="D190" s="886"/>
      <c r="E190" s="887"/>
      <c r="F190" s="888" t="s">
        <v>639</v>
      </c>
      <c r="G190" s="889"/>
      <c r="H190" s="890"/>
      <c r="I190" s="316"/>
    </row>
    <row r="191" spans="1:9" ht="24" customHeight="1" outlineLevel="1">
      <c r="A191" s="312"/>
      <c r="B191" s="884"/>
      <c r="C191" s="326" t="s">
        <v>706</v>
      </c>
      <c r="D191" s="901"/>
      <c r="E191" s="901"/>
      <c r="F191" s="901"/>
      <c r="G191" s="901"/>
      <c r="H191" s="902"/>
      <c r="I191" s="316"/>
    </row>
    <row r="192" spans="1:9" ht="24" customHeight="1" outlineLevel="1">
      <c r="A192" s="312"/>
      <c r="B192" s="884"/>
      <c r="C192" s="326" t="s">
        <v>708</v>
      </c>
      <c r="D192" s="901"/>
      <c r="E192" s="901"/>
      <c r="F192" s="901"/>
      <c r="G192" s="901"/>
      <c r="H192" s="902"/>
      <c r="I192" s="316"/>
    </row>
    <row r="193" spans="1:9" ht="24" customHeight="1" outlineLevel="1">
      <c r="A193" s="312"/>
      <c r="B193" s="884"/>
      <c r="C193" s="326" t="s">
        <v>710</v>
      </c>
      <c r="D193" s="903"/>
      <c r="E193" s="904"/>
      <c r="F193" s="905"/>
      <c r="G193" s="905"/>
      <c r="H193" s="906"/>
      <c r="I193" s="316"/>
    </row>
    <row r="194" spans="1:9" ht="24" customHeight="1" outlineLevel="1">
      <c r="A194" s="312"/>
      <c r="B194" s="884"/>
      <c r="C194" s="326" t="s">
        <v>712</v>
      </c>
      <c r="D194" s="345"/>
      <c r="E194" s="891" t="s">
        <v>713</v>
      </c>
      <c r="F194" s="892"/>
      <c r="G194" s="892"/>
      <c r="H194" s="893"/>
      <c r="I194" s="316"/>
    </row>
    <row r="195" spans="1:9" ht="24" customHeight="1" outlineLevel="1">
      <c r="A195" s="312"/>
      <c r="B195" s="884"/>
      <c r="C195" s="894" t="s">
        <v>714</v>
      </c>
      <c r="D195" s="892" t="s">
        <v>715</v>
      </c>
      <c r="E195" s="892"/>
      <c r="F195" s="896"/>
      <c r="G195" s="897"/>
      <c r="H195" s="898"/>
      <c r="I195" s="316"/>
    </row>
    <row r="196" spans="1:9" ht="24" customHeight="1" outlineLevel="1">
      <c r="A196" s="312"/>
      <c r="B196" s="884"/>
      <c r="C196" s="895"/>
      <c r="D196" s="899" t="s">
        <v>717</v>
      </c>
      <c r="E196" s="346" t="s">
        <v>718</v>
      </c>
      <c r="F196" s="347"/>
      <c r="G196" s="348" t="s">
        <v>719</v>
      </c>
      <c r="H196" s="328"/>
      <c r="I196" s="316"/>
    </row>
    <row r="197" spans="1:9" ht="24" customHeight="1" outlineLevel="1">
      <c r="A197" s="312"/>
      <c r="B197" s="884"/>
      <c r="C197" s="895"/>
      <c r="D197" s="900"/>
      <c r="E197" s="332" t="s">
        <v>720</v>
      </c>
      <c r="F197" s="343"/>
      <c r="G197" s="331" t="s">
        <v>719</v>
      </c>
      <c r="H197" s="335"/>
      <c r="I197" s="316"/>
    </row>
    <row r="198" spans="1:9" ht="24" customHeight="1" outlineLevel="1">
      <c r="A198" s="312"/>
      <c r="B198" s="884"/>
      <c r="C198" s="895"/>
      <c r="D198" s="907" t="s">
        <v>721</v>
      </c>
      <c r="E198" s="907"/>
      <c r="F198" s="344"/>
      <c r="G198" s="337" t="s">
        <v>722</v>
      </c>
      <c r="H198" s="338"/>
      <c r="I198" s="316"/>
    </row>
    <row r="199" spans="1:9" ht="48" customHeight="1" outlineLevel="1" thickBot="1">
      <c r="A199" s="312"/>
      <c r="B199" s="885"/>
      <c r="C199" s="339" t="s">
        <v>723</v>
      </c>
      <c r="D199" s="908"/>
      <c r="E199" s="908"/>
      <c r="F199" s="908"/>
      <c r="G199" s="908"/>
      <c r="H199" s="909"/>
      <c r="I199" s="316"/>
    </row>
    <row r="200" spans="1:9" ht="24" customHeight="1" outlineLevel="1">
      <c r="A200" s="312"/>
      <c r="B200" s="883" t="s">
        <v>292</v>
      </c>
      <c r="C200" s="324" t="s">
        <v>704</v>
      </c>
      <c r="D200" s="886"/>
      <c r="E200" s="887"/>
      <c r="F200" s="888" t="s">
        <v>639</v>
      </c>
      <c r="G200" s="889"/>
      <c r="H200" s="890"/>
      <c r="I200" s="316"/>
    </row>
    <row r="201" spans="1:9" ht="24" customHeight="1" outlineLevel="1">
      <c r="A201" s="312"/>
      <c r="B201" s="884"/>
      <c r="C201" s="326" t="s">
        <v>706</v>
      </c>
      <c r="D201" s="901"/>
      <c r="E201" s="901"/>
      <c r="F201" s="901"/>
      <c r="G201" s="901"/>
      <c r="H201" s="902"/>
      <c r="I201" s="316"/>
    </row>
    <row r="202" spans="1:9" ht="24" customHeight="1" outlineLevel="1">
      <c r="A202" s="312"/>
      <c r="B202" s="884"/>
      <c r="C202" s="326" t="s">
        <v>708</v>
      </c>
      <c r="D202" s="901"/>
      <c r="E202" s="901"/>
      <c r="F202" s="901"/>
      <c r="G202" s="901"/>
      <c r="H202" s="902"/>
      <c r="I202" s="316"/>
    </row>
    <row r="203" spans="1:9" ht="24" customHeight="1" outlineLevel="1">
      <c r="A203" s="312"/>
      <c r="B203" s="884"/>
      <c r="C203" s="326" t="s">
        <v>710</v>
      </c>
      <c r="D203" s="903"/>
      <c r="E203" s="904"/>
      <c r="F203" s="905"/>
      <c r="G203" s="905"/>
      <c r="H203" s="906"/>
      <c r="I203" s="316"/>
    </row>
    <row r="204" spans="1:9" ht="24" customHeight="1" outlineLevel="1">
      <c r="A204" s="312"/>
      <c r="B204" s="884"/>
      <c r="C204" s="326" t="s">
        <v>712</v>
      </c>
      <c r="D204" s="345"/>
      <c r="E204" s="891" t="s">
        <v>713</v>
      </c>
      <c r="F204" s="892"/>
      <c r="G204" s="892"/>
      <c r="H204" s="893"/>
      <c r="I204" s="316"/>
    </row>
    <row r="205" spans="1:9" ht="24" customHeight="1" outlineLevel="1">
      <c r="A205" s="312"/>
      <c r="B205" s="884"/>
      <c r="C205" s="894" t="s">
        <v>714</v>
      </c>
      <c r="D205" s="892" t="s">
        <v>715</v>
      </c>
      <c r="E205" s="892"/>
      <c r="F205" s="896"/>
      <c r="G205" s="897"/>
      <c r="H205" s="898"/>
      <c r="I205" s="316"/>
    </row>
    <row r="206" spans="1:9" ht="24" customHeight="1" outlineLevel="1">
      <c r="A206" s="312"/>
      <c r="B206" s="884"/>
      <c r="C206" s="895"/>
      <c r="D206" s="899" t="s">
        <v>717</v>
      </c>
      <c r="E206" s="346" t="s">
        <v>718</v>
      </c>
      <c r="F206" s="347"/>
      <c r="G206" s="348" t="s">
        <v>719</v>
      </c>
      <c r="H206" s="328"/>
      <c r="I206" s="316"/>
    </row>
    <row r="207" spans="1:9" ht="24" customHeight="1" outlineLevel="1">
      <c r="A207" s="312"/>
      <c r="B207" s="884"/>
      <c r="C207" s="895"/>
      <c r="D207" s="900"/>
      <c r="E207" s="332" t="s">
        <v>720</v>
      </c>
      <c r="F207" s="343"/>
      <c r="G207" s="331" t="s">
        <v>719</v>
      </c>
      <c r="H207" s="335"/>
      <c r="I207" s="316"/>
    </row>
    <row r="208" spans="1:9" ht="24" customHeight="1" outlineLevel="1">
      <c r="A208" s="312"/>
      <c r="B208" s="884"/>
      <c r="C208" s="895"/>
      <c r="D208" s="907" t="s">
        <v>721</v>
      </c>
      <c r="E208" s="907"/>
      <c r="F208" s="344"/>
      <c r="G208" s="337" t="s">
        <v>722</v>
      </c>
      <c r="H208" s="338"/>
      <c r="I208" s="316"/>
    </row>
    <row r="209" spans="1:9" ht="48" customHeight="1" outlineLevel="1" thickBot="1">
      <c r="A209" s="312"/>
      <c r="B209" s="885"/>
      <c r="C209" s="339" t="s">
        <v>723</v>
      </c>
      <c r="D209" s="908"/>
      <c r="E209" s="908"/>
      <c r="F209" s="908"/>
      <c r="G209" s="908"/>
      <c r="H209" s="909"/>
      <c r="I209" s="316"/>
    </row>
    <row r="210" spans="1:9" ht="14.15" customHeight="1">
      <c r="A210" s="361"/>
      <c r="B210" s="362"/>
      <c r="C210" s="363"/>
      <c r="D210" s="364"/>
      <c r="E210" s="365"/>
      <c r="F210" s="365"/>
      <c r="G210" s="365"/>
      <c r="H210" s="365"/>
      <c r="I210" s="366"/>
    </row>
    <row r="211" spans="1:9">
      <c r="B211" s="367"/>
      <c r="C211" s="309"/>
      <c r="D211" s="321"/>
      <c r="E211" s="309"/>
      <c r="F211" s="309"/>
      <c r="G211" s="309"/>
      <c r="H211" s="309"/>
    </row>
    <row r="212" spans="1:9">
      <c r="B212" s="368"/>
      <c r="C212" s="309"/>
      <c r="D212" s="321"/>
      <c r="E212" s="309"/>
      <c r="F212" s="309"/>
      <c r="G212" s="309"/>
      <c r="H212" s="309"/>
    </row>
  </sheetData>
  <sheetProtection algorithmName="SHA-512" hashValue="8tlw/E7hwQyJWsCdEtNsZf5G+7XOXc+5VxxmNSISk1u+0OJc/Hm8aiCnkgqevp80AHVSctRel7ucDtp6+/v40w==" saltValue="S/C6dUtqKOoXEF8ol1mpjA==" spinCount="100000" sheet="1" objects="1" scenarios="1" selectLockedCells="1"/>
  <mergeCells count="282">
    <mergeCell ref="D22:H22"/>
    <mergeCell ref="D23:E23"/>
    <mergeCell ref="F23:H23"/>
    <mergeCell ref="D18:E18"/>
    <mergeCell ref="D19:H19"/>
    <mergeCell ref="H5:I5"/>
    <mergeCell ref="B8:H8"/>
    <mergeCell ref="B10:B19"/>
    <mergeCell ref="D10:E10"/>
    <mergeCell ref="F10:H10"/>
    <mergeCell ref="B20:B29"/>
    <mergeCell ref="D20:E20"/>
    <mergeCell ref="F20:H20"/>
    <mergeCell ref="E14:H14"/>
    <mergeCell ref="C15:C18"/>
    <mergeCell ref="D15:E15"/>
    <mergeCell ref="F15:H15"/>
    <mergeCell ref="D16:D17"/>
    <mergeCell ref="D21:H21"/>
    <mergeCell ref="D11:H11"/>
    <mergeCell ref="D12:H12"/>
    <mergeCell ref="D13:E13"/>
    <mergeCell ref="F13:H13"/>
    <mergeCell ref="D28:E28"/>
    <mergeCell ref="E24:H24"/>
    <mergeCell ref="C25:C28"/>
    <mergeCell ref="D25:E25"/>
    <mergeCell ref="F25:H25"/>
    <mergeCell ref="D26:D27"/>
    <mergeCell ref="E34:H34"/>
    <mergeCell ref="C35:C38"/>
    <mergeCell ref="D35:E35"/>
    <mergeCell ref="F35:H35"/>
    <mergeCell ref="D36:D37"/>
    <mergeCell ref="D31:H31"/>
    <mergeCell ref="D32:H32"/>
    <mergeCell ref="D33:E33"/>
    <mergeCell ref="F33:H33"/>
    <mergeCell ref="D48:E48"/>
    <mergeCell ref="D49:H49"/>
    <mergeCell ref="D29:H29"/>
    <mergeCell ref="B30:B39"/>
    <mergeCell ref="D30:E30"/>
    <mergeCell ref="F30:H30"/>
    <mergeCell ref="F43:H43"/>
    <mergeCell ref="D38:E38"/>
    <mergeCell ref="D39:H39"/>
    <mergeCell ref="E44:H44"/>
    <mergeCell ref="C45:C48"/>
    <mergeCell ref="D45:E45"/>
    <mergeCell ref="F45:H45"/>
    <mergeCell ref="D46:D47"/>
    <mergeCell ref="B40:B49"/>
    <mergeCell ref="D40:E40"/>
    <mergeCell ref="F40:H40"/>
    <mergeCell ref="D41:H41"/>
    <mergeCell ref="D42:H42"/>
    <mergeCell ref="D43:E43"/>
    <mergeCell ref="D51:H51"/>
    <mergeCell ref="D52:H52"/>
    <mergeCell ref="D53:E53"/>
    <mergeCell ref="F53:H53"/>
    <mergeCell ref="D68:E68"/>
    <mergeCell ref="D69:H69"/>
    <mergeCell ref="B50:B59"/>
    <mergeCell ref="D50:E50"/>
    <mergeCell ref="F50:H50"/>
    <mergeCell ref="E54:H54"/>
    <mergeCell ref="C55:C58"/>
    <mergeCell ref="D55:E55"/>
    <mergeCell ref="F55:H55"/>
    <mergeCell ref="D56:D57"/>
    <mergeCell ref="F63:H63"/>
    <mergeCell ref="D58:E58"/>
    <mergeCell ref="D59:H59"/>
    <mergeCell ref="E64:H64"/>
    <mergeCell ref="C65:C68"/>
    <mergeCell ref="D65:E65"/>
    <mergeCell ref="F65:H65"/>
    <mergeCell ref="D66:D67"/>
    <mergeCell ref="B60:B69"/>
    <mergeCell ref="D60:E60"/>
    <mergeCell ref="F60:H60"/>
    <mergeCell ref="D61:H61"/>
    <mergeCell ref="D62:H62"/>
    <mergeCell ref="D63:E63"/>
    <mergeCell ref="D71:H71"/>
    <mergeCell ref="D72:H72"/>
    <mergeCell ref="D73:E73"/>
    <mergeCell ref="F73:H73"/>
    <mergeCell ref="D88:E88"/>
    <mergeCell ref="D89:H89"/>
    <mergeCell ref="B70:B79"/>
    <mergeCell ref="D70:E70"/>
    <mergeCell ref="F70:H70"/>
    <mergeCell ref="E74:H74"/>
    <mergeCell ref="C75:C78"/>
    <mergeCell ref="D75:E75"/>
    <mergeCell ref="F75:H75"/>
    <mergeCell ref="D76:D77"/>
    <mergeCell ref="F83:H83"/>
    <mergeCell ref="D78:E78"/>
    <mergeCell ref="D79:H79"/>
    <mergeCell ref="E84:H84"/>
    <mergeCell ref="C85:C88"/>
    <mergeCell ref="D85:E85"/>
    <mergeCell ref="F85:H85"/>
    <mergeCell ref="D86:D87"/>
    <mergeCell ref="B80:B89"/>
    <mergeCell ref="D80:E80"/>
    <mergeCell ref="F80:H80"/>
    <mergeCell ref="D81:H81"/>
    <mergeCell ref="D82:H82"/>
    <mergeCell ref="D83:E83"/>
    <mergeCell ref="D91:H91"/>
    <mergeCell ref="D92:H92"/>
    <mergeCell ref="D93:E93"/>
    <mergeCell ref="F93:H93"/>
    <mergeCell ref="D108:E108"/>
    <mergeCell ref="D109:H109"/>
    <mergeCell ref="B90:B99"/>
    <mergeCell ref="D90:E90"/>
    <mergeCell ref="F90:H90"/>
    <mergeCell ref="E94:H94"/>
    <mergeCell ref="C95:C98"/>
    <mergeCell ref="D95:E95"/>
    <mergeCell ref="F95:H95"/>
    <mergeCell ref="D96:D97"/>
    <mergeCell ref="F103:H103"/>
    <mergeCell ref="D98:E98"/>
    <mergeCell ref="D99:H99"/>
    <mergeCell ref="E104:H104"/>
    <mergeCell ref="C105:C108"/>
    <mergeCell ref="D105:E105"/>
    <mergeCell ref="F105:H105"/>
    <mergeCell ref="D106:D107"/>
    <mergeCell ref="B100:B109"/>
    <mergeCell ref="D100:E100"/>
    <mergeCell ref="F100:H100"/>
    <mergeCell ref="D101:H101"/>
    <mergeCell ref="D102:H102"/>
    <mergeCell ref="D103:E103"/>
    <mergeCell ref="D111:H111"/>
    <mergeCell ref="D112:H112"/>
    <mergeCell ref="D113:E113"/>
    <mergeCell ref="F113:H113"/>
    <mergeCell ref="D128:E128"/>
    <mergeCell ref="D129:H129"/>
    <mergeCell ref="B110:B119"/>
    <mergeCell ref="D110:E110"/>
    <mergeCell ref="F110:H110"/>
    <mergeCell ref="E114:H114"/>
    <mergeCell ref="C115:C118"/>
    <mergeCell ref="D115:E115"/>
    <mergeCell ref="F115:H115"/>
    <mergeCell ref="D116:D117"/>
    <mergeCell ref="F123:H123"/>
    <mergeCell ref="D118:E118"/>
    <mergeCell ref="D119:H119"/>
    <mergeCell ref="E124:H124"/>
    <mergeCell ref="C125:C128"/>
    <mergeCell ref="D125:E125"/>
    <mergeCell ref="F125:H125"/>
    <mergeCell ref="D126:D127"/>
    <mergeCell ref="B120:B129"/>
    <mergeCell ref="D120:E120"/>
    <mergeCell ref="F120:H120"/>
    <mergeCell ref="D121:H121"/>
    <mergeCell ref="D122:H122"/>
    <mergeCell ref="D123:E123"/>
    <mergeCell ref="D131:H131"/>
    <mergeCell ref="D132:H132"/>
    <mergeCell ref="D133:E133"/>
    <mergeCell ref="F133:H133"/>
    <mergeCell ref="D148:E148"/>
    <mergeCell ref="D149:H149"/>
    <mergeCell ref="B130:B139"/>
    <mergeCell ref="D130:E130"/>
    <mergeCell ref="F130:H130"/>
    <mergeCell ref="E134:H134"/>
    <mergeCell ref="C135:C138"/>
    <mergeCell ref="D135:E135"/>
    <mergeCell ref="F135:H135"/>
    <mergeCell ref="D136:D137"/>
    <mergeCell ref="F143:H143"/>
    <mergeCell ref="D138:E138"/>
    <mergeCell ref="D139:H139"/>
    <mergeCell ref="E144:H144"/>
    <mergeCell ref="C145:C148"/>
    <mergeCell ref="D145:E145"/>
    <mergeCell ref="F145:H145"/>
    <mergeCell ref="D146:D147"/>
    <mergeCell ref="B140:B149"/>
    <mergeCell ref="D140:E140"/>
    <mergeCell ref="F140:H140"/>
    <mergeCell ref="D141:H141"/>
    <mergeCell ref="D142:H142"/>
    <mergeCell ref="D143:E143"/>
    <mergeCell ref="D151:H151"/>
    <mergeCell ref="D152:H152"/>
    <mergeCell ref="D153:E153"/>
    <mergeCell ref="F153:H153"/>
    <mergeCell ref="D168:E168"/>
    <mergeCell ref="D169:H169"/>
    <mergeCell ref="B150:B159"/>
    <mergeCell ref="D150:E150"/>
    <mergeCell ref="F150:H150"/>
    <mergeCell ref="E154:H154"/>
    <mergeCell ref="C155:C158"/>
    <mergeCell ref="D155:E155"/>
    <mergeCell ref="F155:H155"/>
    <mergeCell ref="D156:D157"/>
    <mergeCell ref="F163:H163"/>
    <mergeCell ref="D158:E158"/>
    <mergeCell ref="D159:H159"/>
    <mergeCell ref="E164:H164"/>
    <mergeCell ref="C165:C168"/>
    <mergeCell ref="D165:E165"/>
    <mergeCell ref="F165:H165"/>
    <mergeCell ref="D166:D167"/>
    <mergeCell ref="B160:B169"/>
    <mergeCell ref="D160:E160"/>
    <mergeCell ref="F160:H160"/>
    <mergeCell ref="D161:H161"/>
    <mergeCell ref="D162:H162"/>
    <mergeCell ref="D163:E163"/>
    <mergeCell ref="D171:H171"/>
    <mergeCell ref="D172:H172"/>
    <mergeCell ref="D173:E173"/>
    <mergeCell ref="F173:H173"/>
    <mergeCell ref="F183:H183"/>
    <mergeCell ref="D178:E178"/>
    <mergeCell ref="D179:H179"/>
    <mergeCell ref="B170:B179"/>
    <mergeCell ref="D170:E170"/>
    <mergeCell ref="F170:H170"/>
    <mergeCell ref="E174:H174"/>
    <mergeCell ref="C175:C178"/>
    <mergeCell ref="D175:E175"/>
    <mergeCell ref="F175:H175"/>
    <mergeCell ref="D176:D177"/>
    <mergeCell ref="E184:H184"/>
    <mergeCell ref="C185:C188"/>
    <mergeCell ref="D185:E185"/>
    <mergeCell ref="F185:H185"/>
    <mergeCell ref="D186:D187"/>
    <mergeCell ref="B180:B189"/>
    <mergeCell ref="D180:E180"/>
    <mergeCell ref="F180:H180"/>
    <mergeCell ref="D191:H191"/>
    <mergeCell ref="D181:H181"/>
    <mergeCell ref="D182:H182"/>
    <mergeCell ref="D183:E183"/>
    <mergeCell ref="B190:B199"/>
    <mergeCell ref="D190:E190"/>
    <mergeCell ref="F190:H190"/>
    <mergeCell ref="D192:H192"/>
    <mergeCell ref="D193:E193"/>
    <mergeCell ref="F193:H193"/>
    <mergeCell ref="D188:E188"/>
    <mergeCell ref="D189:H189"/>
    <mergeCell ref="B200:B209"/>
    <mergeCell ref="D200:E200"/>
    <mergeCell ref="F200:H200"/>
    <mergeCell ref="E194:H194"/>
    <mergeCell ref="C195:C198"/>
    <mergeCell ref="D195:E195"/>
    <mergeCell ref="F195:H195"/>
    <mergeCell ref="D196:D197"/>
    <mergeCell ref="D201:H201"/>
    <mergeCell ref="D202:H202"/>
    <mergeCell ref="D203:E203"/>
    <mergeCell ref="C205:C208"/>
    <mergeCell ref="D205:E205"/>
    <mergeCell ref="F205:H205"/>
    <mergeCell ref="D206:D207"/>
    <mergeCell ref="F203:H203"/>
    <mergeCell ref="D198:E198"/>
    <mergeCell ref="D199:H199"/>
    <mergeCell ref="D208:E208"/>
    <mergeCell ref="D209:H209"/>
    <mergeCell ref="E204:H204"/>
  </mergeCells>
  <phoneticPr fontId="86"/>
  <conditionalFormatting sqref="D10 D13 D20 D23 D30 D33 D40 D43 D50 D53 D60 D63 D70 D73 D80 D83 D90 D93 D100 D103 D110 D113 D120 D123 D130 D133 D140 D143 D150 D153 D160 D163 D170 D173 D180 D183 D190 D193 D200 D203">
    <cfRule type="containsBlanks" dxfId="119" priority="21">
      <formula>LEN(TRIM(D10))=0</formula>
    </cfRule>
  </conditionalFormatting>
  <conditionalFormatting sqref="D15:H18">
    <cfRule type="expression" dxfId="118" priority="20">
      <formula>#REF!="内蔵型ショーケース"</formula>
    </cfRule>
  </conditionalFormatting>
  <conditionalFormatting sqref="D25:H28">
    <cfRule type="expression" dxfId="117" priority="19">
      <formula>#REF!="内蔵型ショーケース"</formula>
    </cfRule>
  </conditionalFormatting>
  <conditionalFormatting sqref="D35:H38">
    <cfRule type="expression" dxfId="116" priority="18">
      <formula>#REF!="内蔵型ショーケース"</formula>
    </cfRule>
  </conditionalFormatting>
  <conditionalFormatting sqref="D45:H48">
    <cfRule type="expression" dxfId="115" priority="17">
      <formula>#REF!="内蔵型ショーケース"</formula>
    </cfRule>
  </conditionalFormatting>
  <conditionalFormatting sqref="D55:H58">
    <cfRule type="expression" dxfId="114" priority="16">
      <formula>#REF!="内蔵型ショーケース"</formula>
    </cfRule>
  </conditionalFormatting>
  <conditionalFormatting sqref="D65:H68">
    <cfRule type="expression" dxfId="113" priority="15">
      <formula>#REF!="内蔵型ショーケース"</formula>
    </cfRule>
  </conditionalFormatting>
  <conditionalFormatting sqref="D75:H78">
    <cfRule type="expression" dxfId="112" priority="14">
      <formula>#REF!="内蔵型ショーケース"</formula>
    </cfRule>
  </conditionalFormatting>
  <conditionalFormatting sqref="D85:H88">
    <cfRule type="expression" dxfId="111" priority="13">
      <formula>#REF!="内蔵型ショーケース"</formula>
    </cfRule>
  </conditionalFormatting>
  <conditionalFormatting sqref="D95:H98">
    <cfRule type="expression" dxfId="110" priority="12">
      <formula>#REF!="内蔵型ショーケース"</formula>
    </cfRule>
  </conditionalFormatting>
  <conditionalFormatting sqref="D105:H108">
    <cfRule type="expression" dxfId="109" priority="11">
      <formula>#REF!="内蔵型ショーケース"</formula>
    </cfRule>
  </conditionalFormatting>
  <conditionalFormatting sqref="D115:H118">
    <cfRule type="expression" dxfId="108" priority="10">
      <formula>#REF!="内蔵型ショーケース"</formula>
    </cfRule>
  </conditionalFormatting>
  <conditionalFormatting sqref="D125:H128">
    <cfRule type="expression" dxfId="107" priority="9">
      <formula>#REF!="内蔵型ショーケース"</formula>
    </cfRule>
  </conditionalFormatting>
  <conditionalFormatting sqref="D135:H138">
    <cfRule type="expression" dxfId="106" priority="8">
      <formula>#REF!="内蔵型ショーケース"</formula>
    </cfRule>
  </conditionalFormatting>
  <conditionalFormatting sqref="D145:H148">
    <cfRule type="expression" dxfId="105" priority="7">
      <formula>#REF!="内蔵型ショーケース"</formula>
    </cfRule>
  </conditionalFormatting>
  <conditionalFormatting sqref="D155:H158">
    <cfRule type="expression" dxfId="104" priority="6">
      <formula>#REF!="内蔵型ショーケース"</formula>
    </cfRule>
  </conditionalFormatting>
  <conditionalFormatting sqref="D165:H168">
    <cfRule type="expression" dxfId="103" priority="5">
      <formula>#REF!="内蔵型ショーケース"</formula>
    </cfRule>
  </conditionalFormatting>
  <conditionalFormatting sqref="D175:H178">
    <cfRule type="expression" dxfId="102" priority="4">
      <formula>#REF!="内蔵型ショーケース"</formula>
    </cfRule>
  </conditionalFormatting>
  <conditionalFormatting sqref="D185:H188">
    <cfRule type="expression" dxfId="101" priority="3">
      <formula>#REF!="内蔵型ショーケース"</formula>
    </cfRule>
  </conditionalFormatting>
  <conditionalFormatting sqref="D195:H198">
    <cfRule type="expression" dxfId="100" priority="2">
      <formula>#REF!="内蔵型ショーケース"</formula>
    </cfRule>
  </conditionalFormatting>
  <conditionalFormatting sqref="D205:H208">
    <cfRule type="expression" dxfId="99" priority="1">
      <formula>#REF!="内蔵型ショーケース"</formula>
    </cfRule>
  </conditionalFormatting>
  <conditionalFormatting sqref="F15:F18 F25:F28 F35:F38 F45:F48 F55:F58 F65:F68 F75:F78 F85:F88 F95:F98 F105:F108 F115:F118 F125:F128 F135:F138 F145:F148 F155:F158 F165:F168 F175:F178 F185:F188 F195:F198 F205:F208 D11:D12 D14 D19 D21:D22 D24 D29 D31:D32 D34 D39 D41:D42 D44 D49 D51:D52 D54 D59 D61:D62 D64 D69 D71:D72 D74 D79 D81:D82 D84 D89 D91:D92 D94 D99 D101:D102 D104 D109 D111:D112 D114 D119 D121:D122 D124 D129 D131:D132 D134 D139 D141:D142 D144 D149 D151:D152 D154 D159 D161:D162 D164 D169 D171:D172 D174 D179 D181:D182 D184 D189 D191:D192 D194 D199 D201:D202 D204 D209">
    <cfRule type="containsBlanks" dxfId="98" priority="22">
      <formula>LEN(TRIM(D11))=0</formula>
    </cfRule>
  </conditionalFormatting>
  <dataValidations count="2">
    <dataValidation type="whole" operator="greaterThanOrEqual" allowBlank="1" showInputMessage="1" showErrorMessage="1" errorTitle="入力エラー" error="数値を入力してください" sqref="D14 D24 D34 D44 D54 D64 D74 D84 D94 D104 D114 D124 D134 D144 D154 D164 D174 D184 D194 D204" xr:uid="{C748E6BF-C611-45EC-8913-284F2E28D2AD}">
      <formula1>0</formula1>
    </dataValidation>
    <dataValidation type="decimal" operator="greaterThanOrEqual" allowBlank="1" showErrorMessage="1" errorTitle="入力エラー" error="数値を入力してください" sqref="F36:F38 F16:F18 F26:F28 F46:F48 F56:F58 F66:F68 F76:F78 F86:F88 F96:F98 F106:F108 F116:F118 F126:F128 F136:F138 F146:F148 F156:F158 F166:F168 F176:F178 F186:F188 F196:F198 F206:F208" xr:uid="{80A56097-797C-48CA-BBE0-DE085C090159}">
      <formula1>0</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28BF-7EE4-405F-A79D-6F5F9E55EC5D}">
  <sheetPr>
    <tabColor rgb="FFFFFF00"/>
  </sheetPr>
  <dimension ref="A1:AH266"/>
  <sheetViews>
    <sheetView workbookViewId="0"/>
  </sheetViews>
  <sheetFormatPr defaultColWidth="8.83203125" defaultRowHeight="13" outlineLevelRow="1"/>
  <cols>
    <col min="1" max="2" width="2.33203125" style="131" customWidth="1"/>
    <col min="3" max="3" width="5.58203125" style="131" customWidth="1"/>
    <col min="4" max="4" width="8" style="131" customWidth="1"/>
    <col min="5" max="5" width="17.83203125" style="131" customWidth="1"/>
    <col min="6" max="6" width="53.08203125" style="131" customWidth="1"/>
    <col min="7" max="7" width="12.33203125" style="130" customWidth="1"/>
    <col min="8" max="8" width="5.58203125" style="131" customWidth="1"/>
    <col min="9" max="9" width="7.58203125" style="132" customWidth="1"/>
    <col min="10" max="10" width="12.33203125" style="130" customWidth="1"/>
    <col min="11" max="11" width="21" style="131" customWidth="1"/>
    <col min="12" max="12" width="2.33203125" style="131" customWidth="1"/>
    <col min="13" max="20" width="5.58203125" style="131" customWidth="1"/>
    <col min="21" max="21" width="7.75" style="131" customWidth="1"/>
    <col min="22" max="22" width="30.5" style="131" customWidth="1"/>
    <col min="23" max="23" width="29.58203125" style="131" customWidth="1"/>
    <col min="24" max="24" width="5.58203125" style="131" customWidth="1"/>
    <col min="25" max="30" width="10.58203125" style="130" customWidth="1"/>
    <col min="31" max="32" width="11.58203125" style="130" customWidth="1"/>
    <col min="33" max="33" width="11.58203125" style="131" customWidth="1"/>
    <col min="34" max="34" width="2.33203125" style="131" customWidth="1"/>
    <col min="35" max="36" width="6.83203125" style="131" customWidth="1"/>
    <col min="37" max="37" width="6.08203125" style="131" customWidth="1"/>
    <col min="38" max="38" width="6.83203125" style="131" customWidth="1"/>
    <col min="39" max="39" width="1.33203125" style="131" customWidth="1"/>
    <col min="40" max="40" width="26.08203125" style="131" customWidth="1"/>
    <col min="41" max="43" width="17.83203125" style="131" customWidth="1"/>
    <col min="44" max="16384" width="8.83203125" style="131"/>
  </cols>
  <sheetData>
    <row r="1" spans="1:34" ht="14.15" customHeight="1">
      <c r="A1" s="237"/>
    </row>
    <row r="2" spans="1:34" ht="21" customHeight="1"/>
    <row r="3" spans="1:34" ht="21" customHeight="1"/>
    <row r="4" spans="1:34" ht="31.4" customHeight="1"/>
    <row r="5" spans="1:34" ht="20.149999999999999" customHeight="1"/>
    <row r="6" spans="1:34" ht="24" customHeight="1">
      <c r="B6" s="370"/>
      <c r="C6" s="371"/>
      <c r="D6" s="371"/>
      <c r="E6" s="371"/>
      <c r="F6" s="371"/>
      <c r="G6" s="214"/>
      <c r="H6" s="371"/>
      <c r="I6" s="372"/>
      <c r="J6" s="214"/>
      <c r="K6" s="373" t="s">
        <v>1185</v>
      </c>
      <c r="L6" s="371"/>
      <c r="M6" s="371"/>
      <c r="N6" s="371"/>
      <c r="O6" s="371"/>
      <c r="P6" s="371"/>
      <c r="Q6" s="371"/>
      <c r="R6" s="371"/>
      <c r="S6" s="371"/>
      <c r="T6" s="371"/>
      <c r="U6" s="371"/>
      <c r="V6" s="371"/>
      <c r="W6" s="371"/>
      <c r="X6" s="371"/>
      <c r="Y6" s="214"/>
      <c r="Z6" s="214"/>
      <c r="AA6" s="214"/>
      <c r="AB6" s="214"/>
      <c r="AC6" s="214"/>
      <c r="AD6" s="214"/>
      <c r="AE6" s="214"/>
      <c r="AF6" s="945" t="s">
        <v>1185</v>
      </c>
      <c r="AG6" s="946"/>
      <c r="AH6" s="947"/>
    </row>
    <row r="7" spans="1:34" ht="16.5" customHeight="1">
      <c r="B7" s="374"/>
      <c r="G7" s="215"/>
      <c r="J7" s="215"/>
      <c r="Y7" s="215"/>
      <c r="Z7" s="215"/>
      <c r="AA7" s="215"/>
      <c r="AB7" s="215"/>
      <c r="AC7" s="215"/>
      <c r="AD7" s="215"/>
      <c r="AE7" s="215"/>
      <c r="AF7" s="215"/>
      <c r="AH7" s="375"/>
    </row>
    <row r="8" spans="1:34" ht="20.149999999999999" customHeight="1">
      <c r="B8" s="374"/>
      <c r="C8" s="934" t="s">
        <v>732</v>
      </c>
      <c r="D8" s="934"/>
      <c r="E8" s="934"/>
      <c r="F8" s="934"/>
      <c r="G8" s="215"/>
      <c r="J8" s="215"/>
      <c r="K8" s="376"/>
      <c r="L8" s="376"/>
      <c r="M8" s="376"/>
      <c r="N8" s="376"/>
      <c r="O8" s="376"/>
      <c r="P8" s="376"/>
      <c r="Q8" s="376"/>
      <c r="R8" s="376"/>
      <c r="S8" s="376"/>
      <c r="T8" s="376"/>
      <c r="U8" s="377" t="s">
        <v>733</v>
      </c>
      <c r="V8" s="377"/>
      <c r="W8" s="377"/>
      <c r="Y8" s="215"/>
      <c r="Z8" s="215"/>
      <c r="AA8" s="102"/>
      <c r="AB8" s="215"/>
      <c r="AC8" s="215"/>
      <c r="AD8" s="215"/>
      <c r="AE8" s="215"/>
      <c r="AF8" s="215"/>
      <c r="AH8" s="375"/>
    </row>
    <row r="9" spans="1:34" ht="29.5" customHeight="1">
      <c r="B9" s="374"/>
      <c r="C9" s="378" t="s">
        <v>734</v>
      </c>
      <c r="D9" s="378"/>
      <c r="E9" s="378"/>
      <c r="F9" s="378"/>
      <c r="G9" s="379" t="s">
        <v>649</v>
      </c>
      <c r="H9" s="935" t="s">
        <v>1192</v>
      </c>
      <c r="I9" s="936"/>
      <c r="J9" s="133" t="s">
        <v>735</v>
      </c>
      <c r="K9" s="380">
        <v>0.5</v>
      </c>
      <c r="U9" s="377" t="s">
        <v>736</v>
      </c>
      <c r="V9" s="377"/>
      <c r="W9" s="377"/>
      <c r="Y9" s="937" t="s">
        <v>737</v>
      </c>
      <c r="Z9" s="938"/>
      <c r="AA9" s="938"/>
      <c r="AB9" s="938"/>
      <c r="AC9" s="938"/>
      <c r="AD9" s="939"/>
      <c r="AE9" s="216"/>
      <c r="AF9" s="215"/>
      <c r="AH9" s="375"/>
    </row>
    <row r="10" spans="1:34" s="129" customFormat="1" ht="16.5" customHeight="1">
      <c r="B10" s="381"/>
      <c r="C10" s="940" t="s">
        <v>738</v>
      </c>
      <c r="D10" s="940" t="s">
        <v>739</v>
      </c>
      <c r="E10" s="940" t="s">
        <v>740</v>
      </c>
      <c r="F10" s="942" t="s">
        <v>741</v>
      </c>
      <c r="G10" s="944" t="s">
        <v>742</v>
      </c>
      <c r="H10" s="943" t="s">
        <v>743</v>
      </c>
      <c r="I10" s="943" t="s">
        <v>744</v>
      </c>
      <c r="J10" s="944" t="s">
        <v>745</v>
      </c>
      <c r="K10" s="941" t="s">
        <v>746</v>
      </c>
      <c r="L10" s="382"/>
      <c r="M10" s="382"/>
      <c r="N10" s="382"/>
      <c r="O10" s="382"/>
      <c r="P10" s="382"/>
      <c r="Q10" s="382"/>
      <c r="R10" s="382"/>
      <c r="S10" s="382"/>
      <c r="T10" s="382"/>
      <c r="U10" s="940" t="s">
        <v>747</v>
      </c>
      <c r="V10" s="940" t="s">
        <v>1194</v>
      </c>
      <c r="W10" s="940" t="s">
        <v>1177</v>
      </c>
      <c r="X10" s="940" t="s">
        <v>1195</v>
      </c>
      <c r="Y10" s="948" t="s">
        <v>306</v>
      </c>
      <c r="Z10" s="136" t="s">
        <v>328</v>
      </c>
      <c r="AA10" s="136" t="s">
        <v>350</v>
      </c>
      <c r="AB10" s="136" t="s">
        <v>372</v>
      </c>
      <c r="AC10" s="155" t="s">
        <v>394</v>
      </c>
      <c r="AD10" s="950" t="s">
        <v>748</v>
      </c>
      <c r="AE10" s="952" t="s">
        <v>749</v>
      </c>
      <c r="AF10" s="954" t="s">
        <v>750</v>
      </c>
      <c r="AG10" s="956" t="s">
        <v>751</v>
      </c>
      <c r="AH10" s="383"/>
    </row>
    <row r="11" spans="1:34" s="129" customFormat="1" ht="32.5" customHeight="1">
      <c r="B11" s="381"/>
      <c r="C11" s="941"/>
      <c r="D11" s="941"/>
      <c r="E11" s="941"/>
      <c r="F11" s="943"/>
      <c r="G11" s="944"/>
      <c r="H11" s="943"/>
      <c r="I11" s="943"/>
      <c r="J11" s="944"/>
      <c r="K11" s="941"/>
      <c r="L11" s="382"/>
      <c r="M11" s="382"/>
      <c r="N11" s="382"/>
      <c r="O11" s="382"/>
      <c r="P11" s="382"/>
      <c r="Q11" s="382"/>
      <c r="R11" s="382"/>
      <c r="S11" s="382"/>
      <c r="T11" s="382"/>
      <c r="U11" s="941"/>
      <c r="V11" s="941"/>
      <c r="W11" s="941"/>
      <c r="X11" s="941"/>
      <c r="Y11" s="949"/>
      <c r="Z11" s="137" t="s">
        <v>752</v>
      </c>
      <c r="AA11" s="137" t="s">
        <v>753</v>
      </c>
      <c r="AB11" s="137" t="s">
        <v>754</v>
      </c>
      <c r="AC11" s="156" t="s">
        <v>753</v>
      </c>
      <c r="AD11" s="951"/>
      <c r="AE11" s="953"/>
      <c r="AF11" s="955"/>
      <c r="AG11" s="957"/>
      <c r="AH11" s="383"/>
    </row>
    <row r="12" spans="1:34" s="129" customFormat="1" ht="14.15" customHeight="1">
      <c r="B12" s="381"/>
      <c r="C12" s="384">
        <f>ROW()-ROW($C$12)+1</f>
        <v>1</v>
      </c>
      <c r="D12" s="385" t="s">
        <v>83</v>
      </c>
      <c r="E12" s="386" t="s">
        <v>306</v>
      </c>
      <c r="F12" s="387" t="s">
        <v>1186</v>
      </c>
      <c r="G12" s="233">
        <v>500000</v>
      </c>
      <c r="H12" s="387">
        <v>3</v>
      </c>
      <c r="I12" s="388" t="s">
        <v>713</v>
      </c>
      <c r="J12" s="134">
        <v>1500000</v>
      </c>
      <c r="K12" s="389">
        <v>1</v>
      </c>
      <c r="U12" s="384" t="str">
        <f>"設備"&amp;ROW()-ROW($C$12)+1</f>
        <v>設備1</v>
      </c>
      <c r="V12" s="138" t="s">
        <v>709</v>
      </c>
      <c r="W12" s="138" t="s">
        <v>705</v>
      </c>
      <c r="X12" s="139">
        <v>1</v>
      </c>
      <c r="Y12" s="140">
        <v>6500000</v>
      </c>
      <c r="Z12" s="141">
        <v>400000</v>
      </c>
      <c r="AA12" s="157" t="s">
        <v>1193</v>
      </c>
      <c r="AB12" s="141">
        <v>260000</v>
      </c>
      <c r="AC12" s="158" t="s">
        <v>1193</v>
      </c>
      <c r="AD12" s="159">
        <v>100000</v>
      </c>
      <c r="AE12" s="160">
        <v>7260000</v>
      </c>
      <c r="AF12" s="161">
        <v>7160000</v>
      </c>
      <c r="AG12" s="390">
        <v>3580000</v>
      </c>
      <c r="AH12" s="383"/>
    </row>
    <row r="13" spans="1:34" s="129" customFormat="1" ht="14.15" customHeight="1">
      <c r="B13" s="381"/>
      <c r="C13" s="391">
        <f>ROW()-ROW($C$12)+1</f>
        <v>2</v>
      </c>
      <c r="D13" s="392" t="s">
        <v>83</v>
      </c>
      <c r="E13" s="393" t="s">
        <v>306</v>
      </c>
      <c r="F13" s="394" t="s">
        <v>1187</v>
      </c>
      <c r="G13" s="234">
        <v>5000000</v>
      </c>
      <c r="H13" s="394">
        <v>1</v>
      </c>
      <c r="I13" s="395" t="s">
        <v>713</v>
      </c>
      <c r="J13" s="135">
        <v>5000000</v>
      </c>
      <c r="K13" s="396">
        <v>2</v>
      </c>
      <c r="U13" s="391" t="str">
        <f>"設備"&amp;ROW()-ROW($C$12)+1</f>
        <v>設備2</v>
      </c>
      <c r="V13" s="142"/>
      <c r="W13" s="142"/>
      <c r="X13" s="143"/>
      <c r="Y13" s="144"/>
      <c r="Z13" s="145"/>
      <c r="AA13" s="145"/>
      <c r="AB13" s="145"/>
      <c r="AC13" s="162"/>
      <c r="AD13" s="163"/>
      <c r="AE13" s="164"/>
      <c r="AF13" s="165"/>
      <c r="AG13" s="397"/>
      <c r="AH13" s="383"/>
    </row>
    <row r="14" spans="1:34" s="129" customFormat="1" ht="14.15" customHeight="1">
      <c r="B14" s="381"/>
      <c r="C14" s="391">
        <f t="shared" ref="C14:C77" si="0">ROW()-ROW($C$12)+1</f>
        <v>3</v>
      </c>
      <c r="D14" s="392" t="s">
        <v>83</v>
      </c>
      <c r="E14" s="393" t="s">
        <v>328</v>
      </c>
      <c r="F14" s="394" t="s">
        <v>1188</v>
      </c>
      <c r="G14" s="234">
        <v>50000</v>
      </c>
      <c r="H14" s="394">
        <v>8</v>
      </c>
      <c r="I14" s="395" t="s">
        <v>1122</v>
      </c>
      <c r="J14" s="135">
        <v>400000</v>
      </c>
      <c r="K14" s="396">
        <v>3</v>
      </c>
      <c r="U14" s="391" t="str">
        <f t="shared" ref="U14:U31" si="1">"設備"&amp;ROW()-ROW($C$12)+1</f>
        <v>設備3</v>
      </c>
      <c r="V14" s="142"/>
      <c r="W14" s="142"/>
      <c r="X14" s="143"/>
      <c r="Y14" s="144"/>
      <c r="Z14" s="145"/>
      <c r="AA14" s="145"/>
      <c r="AB14" s="145"/>
      <c r="AC14" s="162"/>
      <c r="AD14" s="163"/>
      <c r="AE14" s="164"/>
      <c r="AF14" s="165"/>
      <c r="AG14" s="397"/>
      <c r="AH14" s="383"/>
    </row>
    <row r="15" spans="1:34" s="129" customFormat="1" ht="14.15" customHeight="1">
      <c r="B15" s="381"/>
      <c r="C15" s="391">
        <f t="shared" si="0"/>
        <v>4</v>
      </c>
      <c r="D15" s="392" t="s">
        <v>83</v>
      </c>
      <c r="E15" s="393" t="s">
        <v>372</v>
      </c>
      <c r="F15" s="394" t="s">
        <v>1189</v>
      </c>
      <c r="G15" s="234">
        <v>30000</v>
      </c>
      <c r="H15" s="394">
        <v>2</v>
      </c>
      <c r="I15" s="395" t="s">
        <v>1122</v>
      </c>
      <c r="J15" s="135">
        <v>60000</v>
      </c>
      <c r="K15" s="396">
        <v>4</v>
      </c>
      <c r="U15" s="391" t="str">
        <f t="shared" si="1"/>
        <v>設備4</v>
      </c>
      <c r="V15" s="142"/>
      <c r="W15" s="142"/>
      <c r="X15" s="143"/>
      <c r="Y15" s="144"/>
      <c r="Z15" s="145"/>
      <c r="AA15" s="145"/>
      <c r="AB15" s="145"/>
      <c r="AC15" s="162"/>
      <c r="AD15" s="163"/>
      <c r="AE15" s="164"/>
      <c r="AF15" s="165"/>
      <c r="AG15" s="397"/>
      <c r="AH15" s="383"/>
    </row>
    <row r="16" spans="1:34" s="129" customFormat="1" ht="14.15" customHeight="1">
      <c r="B16" s="381"/>
      <c r="C16" s="391">
        <f t="shared" si="0"/>
        <v>5</v>
      </c>
      <c r="D16" s="392" t="s">
        <v>83</v>
      </c>
      <c r="E16" s="393" t="s">
        <v>372</v>
      </c>
      <c r="F16" s="394" t="s">
        <v>1190</v>
      </c>
      <c r="G16" s="234">
        <v>50000</v>
      </c>
      <c r="H16" s="394">
        <v>4</v>
      </c>
      <c r="I16" s="395" t="s">
        <v>1122</v>
      </c>
      <c r="J16" s="135">
        <v>200000</v>
      </c>
      <c r="K16" s="396">
        <v>5</v>
      </c>
      <c r="U16" s="391" t="str">
        <f t="shared" si="1"/>
        <v>設備5</v>
      </c>
      <c r="V16" s="142"/>
      <c r="W16" s="142"/>
      <c r="X16" s="143"/>
      <c r="Y16" s="144"/>
      <c r="Z16" s="145"/>
      <c r="AA16" s="145"/>
      <c r="AB16" s="145"/>
      <c r="AC16" s="162"/>
      <c r="AD16" s="163"/>
      <c r="AE16" s="164"/>
      <c r="AF16" s="165"/>
      <c r="AG16" s="397"/>
      <c r="AH16" s="383"/>
    </row>
    <row r="17" spans="2:34" s="129" customFormat="1" ht="14.15" customHeight="1">
      <c r="B17" s="381"/>
      <c r="C17" s="391">
        <f t="shared" si="0"/>
        <v>6</v>
      </c>
      <c r="D17" s="392" t="s">
        <v>83</v>
      </c>
      <c r="E17" s="393" t="s">
        <v>748</v>
      </c>
      <c r="F17" s="394" t="s">
        <v>1191</v>
      </c>
      <c r="G17" s="234">
        <v>100000</v>
      </c>
      <c r="H17" s="394">
        <v>1</v>
      </c>
      <c r="I17" s="395" t="s">
        <v>1135</v>
      </c>
      <c r="J17" s="135">
        <v>100000</v>
      </c>
      <c r="K17" s="396">
        <v>6</v>
      </c>
      <c r="U17" s="391" t="str">
        <f t="shared" si="1"/>
        <v>設備6</v>
      </c>
      <c r="V17" s="142"/>
      <c r="W17" s="142"/>
      <c r="X17" s="143"/>
      <c r="Y17" s="144"/>
      <c r="Z17" s="145"/>
      <c r="AA17" s="145"/>
      <c r="AB17" s="145"/>
      <c r="AC17" s="162"/>
      <c r="AD17" s="163"/>
      <c r="AE17" s="164"/>
      <c r="AF17" s="165"/>
      <c r="AG17" s="397"/>
      <c r="AH17" s="383"/>
    </row>
    <row r="18" spans="2:34" s="129" customFormat="1" ht="14.15" customHeight="1">
      <c r="B18" s="381"/>
      <c r="C18" s="391">
        <f t="shared" si="0"/>
        <v>7</v>
      </c>
      <c r="D18" s="392"/>
      <c r="E18" s="393"/>
      <c r="F18" s="394"/>
      <c r="G18" s="234"/>
      <c r="H18" s="394"/>
      <c r="I18" s="395"/>
      <c r="J18" s="135"/>
      <c r="K18" s="396"/>
      <c r="U18" s="391" t="str">
        <f t="shared" si="1"/>
        <v>設備7</v>
      </c>
      <c r="V18" s="142"/>
      <c r="W18" s="142"/>
      <c r="X18" s="143"/>
      <c r="Y18" s="144"/>
      <c r="Z18" s="145"/>
      <c r="AA18" s="145"/>
      <c r="AB18" s="145"/>
      <c r="AC18" s="162"/>
      <c r="AD18" s="163"/>
      <c r="AE18" s="164"/>
      <c r="AF18" s="165"/>
      <c r="AG18" s="397"/>
      <c r="AH18" s="383"/>
    </row>
    <row r="19" spans="2:34" s="129" customFormat="1" ht="14.15" customHeight="1">
      <c r="B19" s="381"/>
      <c r="C19" s="391">
        <f t="shared" si="0"/>
        <v>8</v>
      </c>
      <c r="D19" s="392"/>
      <c r="E19" s="393"/>
      <c r="F19" s="394"/>
      <c r="G19" s="234"/>
      <c r="H19" s="394"/>
      <c r="I19" s="395"/>
      <c r="J19" s="135"/>
      <c r="K19" s="396"/>
      <c r="U19" s="391" t="str">
        <f t="shared" si="1"/>
        <v>設備8</v>
      </c>
      <c r="V19" s="142"/>
      <c r="W19" s="142"/>
      <c r="X19" s="143"/>
      <c r="Y19" s="144"/>
      <c r="Z19" s="145"/>
      <c r="AA19" s="145"/>
      <c r="AB19" s="145"/>
      <c r="AC19" s="162"/>
      <c r="AD19" s="163"/>
      <c r="AE19" s="164"/>
      <c r="AF19" s="165"/>
      <c r="AG19" s="397"/>
      <c r="AH19" s="383"/>
    </row>
    <row r="20" spans="2:34" s="129" customFormat="1" ht="14.15" customHeight="1">
      <c r="B20" s="381"/>
      <c r="C20" s="391">
        <f t="shared" si="0"/>
        <v>9</v>
      </c>
      <c r="D20" s="392"/>
      <c r="E20" s="393"/>
      <c r="F20" s="394"/>
      <c r="G20" s="234"/>
      <c r="H20" s="394"/>
      <c r="I20" s="395"/>
      <c r="J20" s="135"/>
      <c r="K20" s="396"/>
      <c r="U20" s="391" t="str">
        <f t="shared" si="1"/>
        <v>設備9</v>
      </c>
      <c r="V20" s="142"/>
      <c r="W20" s="142"/>
      <c r="X20" s="143"/>
      <c r="Y20" s="144"/>
      <c r="Z20" s="145"/>
      <c r="AA20" s="145"/>
      <c r="AB20" s="145"/>
      <c r="AC20" s="162"/>
      <c r="AD20" s="163"/>
      <c r="AE20" s="164"/>
      <c r="AF20" s="165"/>
      <c r="AG20" s="397"/>
      <c r="AH20" s="383"/>
    </row>
    <row r="21" spans="2:34" s="129" customFormat="1" ht="14.15" customHeight="1">
      <c r="B21" s="381"/>
      <c r="C21" s="391">
        <f t="shared" si="0"/>
        <v>10</v>
      </c>
      <c r="D21" s="392"/>
      <c r="E21" s="393"/>
      <c r="F21" s="394"/>
      <c r="G21" s="234"/>
      <c r="H21" s="394"/>
      <c r="I21" s="395"/>
      <c r="J21" s="135"/>
      <c r="K21" s="396"/>
      <c r="U21" s="391" t="str">
        <f t="shared" si="1"/>
        <v>設備10</v>
      </c>
      <c r="V21" s="142"/>
      <c r="W21" s="142"/>
      <c r="X21" s="143"/>
      <c r="Y21" s="144"/>
      <c r="Z21" s="145"/>
      <c r="AA21" s="145"/>
      <c r="AB21" s="145"/>
      <c r="AC21" s="162"/>
      <c r="AD21" s="163"/>
      <c r="AE21" s="164"/>
      <c r="AF21" s="165"/>
      <c r="AG21" s="397"/>
      <c r="AH21" s="383"/>
    </row>
    <row r="22" spans="2:34" s="129" customFormat="1" ht="14.15" customHeight="1">
      <c r="B22" s="381"/>
      <c r="C22" s="391">
        <f t="shared" si="0"/>
        <v>11</v>
      </c>
      <c r="D22" s="392"/>
      <c r="E22" s="393"/>
      <c r="F22" s="394"/>
      <c r="G22" s="234"/>
      <c r="H22" s="394"/>
      <c r="I22" s="395"/>
      <c r="J22" s="135"/>
      <c r="K22" s="396"/>
      <c r="U22" s="391" t="str">
        <f t="shared" si="1"/>
        <v>設備11</v>
      </c>
      <c r="V22" s="142"/>
      <c r="W22" s="142"/>
      <c r="X22" s="143"/>
      <c r="Y22" s="144"/>
      <c r="Z22" s="145"/>
      <c r="AA22" s="145"/>
      <c r="AB22" s="145"/>
      <c r="AC22" s="162"/>
      <c r="AD22" s="163"/>
      <c r="AE22" s="164"/>
      <c r="AF22" s="165"/>
      <c r="AG22" s="397"/>
      <c r="AH22" s="383"/>
    </row>
    <row r="23" spans="2:34" s="129" customFormat="1" ht="14.15" customHeight="1">
      <c r="B23" s="381"/>
      <c r="C23" s="391">
        <f t="shared" si="0"/>
        <v>12</v>
      </c>
      <c r="D23" s="392"/>
      <c r="E23" s="393"/>
      <c r="F23" s="394"/>
      <c r="G23" s="234"/>
      <c r="H23" s="394"/>
      <c r="I23" s="395"/>
      <c r="J23" s="135"/>
      <c r="K23" s="396"/>
      <c r="U23" s="391" t="str">
        <f t="shared" si="1"/>
        <v>設備12</v>
      </c>
      <c r="V23" s="142"/>
      <c r="W23" s="142"/>
      <c r="X23" s="143"/>
      <c r="Y23" s="144"/>
      <c r="Z23" s="145"/>
      <c r="AA23" s="145"/>
      <c r="AB23" s="145"/>
      <c r="AC23" s="162"/>
      <c r="AD23" s="163"/>
      <c r="AE23" s="164"/>
      <c r="AF23" s="165"/>
      <c r="AG23" s="397"/>
      <c r="AH23" s="383"/>
    </row>
    <row r="24" spans="2:34" s="129" customFormat="1" ht="14.15" customHeight="1">
      <c r="B24" s="381"/>
      <c r="C24" s="391">
        <f t="shared" si="0"/>
        <v>13</v>
      </c>
      <c r="D24" s="392"/>
      <c r="E24" s="393"/>
      <c r="F24" s="394"/>
      <c r="G24" s="234"/>
      <c r="H24" s="394"/>
      <c r="I24" s="395"/>
      <c r="J24" s="135"/>
      <c r="K24" s="396"/>
      <c r="U24" s="391" t="str">
        <f t="shared" si="1"/>
        <v>設備13</v>
      </c>
      <c r="V24" s="142"/>
      <c r="W24" s="142"/>
      <c r="X24" s="143"/>
      <c r="Y24" s="144"/>
      <c r="Z24" s="145"/>
      <c r="AA24" s="145"/>
      <c r="AB24" s="145"/>
      <c r="AC24" s="162"/>
      <c r="AD24" s="163"/>
      <c r="AE24" s="164"/>
      <c r="AF24" s="165"/>
      <c r="AG24" s="397"/>
      <c r="AH24" s="383"/>
    </row>
    <row r="25" spans="2:34" s="129" customFormat="1" ht="14.15" customHeight="1">
      <c r="B25" s="381"/>
      <c r="C25" s="391">
        <f t="shared" si="0"/>
        <v>14</v>
      </c>
      <c r="D25" s="392"/>
      <c r="E25" s="393"/>
      <c r="F25" s="394"/>
      <c r="G25" s="234"/>
      <c r="H25" s="394"/>
      <c r="I25" s="395"/>
      <c r="J25" s="135"/>
      <c r="K25" s="396"/>
      <c r="U25" s="391" t="str">
        <f t="shared" si="1"/>
        <v>設備14</v>
      </c>
      <c r="V25" s="142"/>
      <c r="W25" s="142"/>
      <c r="X25" s="143"/>
      <c r="Y25" s="144"/>
      <c r="Z25" s="145"/>
      <c r="AA25" s="145"/>
      <c r="AB25" s="145"/>
      <c r="AC25" s="162"/>
      <c r="AD25" s="163"/>
      <c r="AE25" s="164"/>
      <c r="AF25" s="165"/>
      <c r="AG25" s="397"/>
      <c r="AH25" s="383"/>
    </row>
    <row r="26" spans="2:34" s="129" customFormat="1" ht="14.15" customHeight="1">
      <c r="B26" s="381"/>
      <c r="C26" s="391">
        <f t="shared" si="0"/>
        <v>15</v>
      </c>
      <c r="D26" s="392"/>
      <c r="E26" s="393"/>
      <c r="F26" s="394"/>
      <c r="G26" s="234"/>
      <c r="H26" s="394"/>
      <c r="I26" s="395"/>
      <c r="J26" s="135"/>
      <c r="K26" s="396"/>
      <c r="U26" s="391" t="str">
        <f t="shared" si="1"/>
        <v>設備15</v>
      </c>
      <c r="V26" s="142"/>
      <c r="W26" s="142"/>
      <c r="X26" s="143"/>
      <c r="Y26" s="144"/>
      <c r="Z26" s="145"/>
      <c r="AA26" s="145"/>
      <c r="AB26" s="145"/>
      <c r="AC26" s="162"/>
      <c r="AD26" s="163"/>
      <c r="AE26" s="164"/>
      <c r="AF26" s="165"/>
      <c r="AG26" s="397"/>
      <c r="AH26" s="383"/>
    </row>
    <row r="27" spans="2:34" s="129" customFormat="1" ht="14.15" customHeight="1">
      <c r="B27" s="381"/>
      <c r="C27" s="391">
        <f t="shared" si="0"/>
        <v>16</v>
      </c>
      <c r="D27" s="392"/>
      <c r="E27" s="393"/>
      <c r="F27" s="394"/>
      <c r="G27" s="234"/>
      <c r="H27" s="394"/>
      <c r="I27" s="395"/>
      <c r="J27" s="135"/>
      <c r="K27" s="396"/>
      <c r="U27" s="391" t="str">
        <f t="shared" si="1"/>
        <v>設備16</v>
      </c>
      <c r="V27" s="142"/>
      <c r="W27" s="142"/>
      <c r="X27" s="143"/>
      <c r="Y27" s="144"/>
      <c r="Z27" s="145"/>
      <c r="AA27" s="145"/>
      <c r="AB27" s="145"/>
      <c r="AC27" s="162"/>
      <c r="AD27" s="163"/>
      <c r="AE27" s="164"/>
      <c r="AF27" s="165"/>
      <c r="AG27" s="397"/>
      <c r="AH27" s="383"/>
    </row>
    <row r="28" spans="2:34" s="129" customFormat="1" ht="14.15" customHeight="1">
      <c r="B28" s="381"/>
      <c r="C28" s="391">
        <f t="shared" si="0"/>
        <v>17</v>
      </c>
      <c r="D28" s="392"/>
      <c r="E28" s="393"/>
      <c r="F28" s="394"/>
      <c r="G28" s="234"/>
      <c r="H28" s="394"/>
      <c r="I28" s="395"/>
      <c r="J28" s="135"/>
      <c r="K28" s="396"/>
      <c r="U28" s="391" t="str">
        <f t="shared" si="1"/>
        <v>設備17</v>
      </c>
      <c r="V28" s="142"/>
      <c r="W28" s="142"/>
      <c r="X28" s="143"/>
      <c r="Y28" s="144"/>
      <c r="Z28" s="145"/>
      <c r="AA28" s="145"/>
      <c r="AB28" s="145"/>
      <c r="AC28" s="162"/>
      <c r="AD28" s="163"/>
      <c r="AE28" s="164"/>
      <c r="AF28" s="165"/>
      <c r="AG28" s="397"/>
      <c r="AH28" s="383"/>
    </row>
    <row r="29" spans="2:34" s="129" customFormat="1" ht="14.15" customHeight="1">
      <c r="B29" s="381"/>
      <c r="C29" s="391">
        <f t="shared" si="0"/>
        <v>18</v>
      </c>
      <c r="D29" s="392"/>
      <c r="E29" s="393"/>
      <c r="F29" s="394"/>
      <c r="G29" s="234"/>
      <c r="H29" s="394"/>
      <c r="I29" s="395"/>
      <c r="J29" s="135"/>
      <c r="K29" s="396"/>
      <c r="U29" s="391" t="str">
        <f t="shared" si="1"/>
        <v>設備18</v>
      </c>
      <c r="V29" s="142"/>
      <c r="W29" s="142"/>
      <c r="X29" s="143"/>
      <c r="Y29" s="144"/>
      <c r="Z29" s="145"/>
      <c r="AA29" s="145"/>
      <c r="AB29" s="145"/>
      <c r="AC29" s="162"/>
      <c r="AD29" s="163"/>
      <c r="AE29" s="164"/>
      <c r="AF29" s="165"/>
      <c r="AG29" s="397"/>
      <c r="AH29" s="383"/>
    </row>
    <row r="30" spans="2:34" s="129" customFormat="1" ht="14.15" customHeight="1">
      <c r="B30" s="381"/>
      <c r="C30" s="391">
        <f t="shared" si="0"/>
        <v>19</v>
      </c>
      <c r="D30" s="392"/>
      <c r="E30" s="393"/>
      <c r="F30" s="394"/>
      <c r="G30" s="234"/>
      <c r="H30" s="394"/>
      <c r="I30" s="395"/>
      <c r="J30" s="135"/>
      <c r="K30" s="396"/>
      <c r="U30" s="391" t="str">
        <f t="shared" si="1"/>
        <v>設備19</v>
      </c>
      <c r="V30" s="142"/>
      <c r="W30" s="142"/>
      <c r="X30" s="143"/>
      <c r="Y30" s="144"/>
      <c r="Z30" s="145"/>
      <c r="AA30" s="145"/>
      <c r="AB30" s="145"/>
      <c r="AC30" s="162"/>
      <c r="AD30" s="163"/>
      <c r="AE30" s="164"/>
      <c r="AF30" s="165"/>
      <c r="AG30" s="397"/>
      <c r="AH30" s="383"/>
    </row>
    <row r="31" spans="2:34" s="129" customFormat="1" ht="14.15" customHeight="1" thickBot="1">
      <c r="B31" s="381"/>
      <c r="C31" s="391">
        <f t="shared" si="0"/>
        <v>20</v>
      </c>
      <c r="D31" s="392"/>
      <c r="E31" s="393"/>
      <c r="F31" s="394"/>
      <c r="G31" s="234"/>
      <c r="H31" s="394"/>
      <c r="I31" s="395"/>
      <c r="J31" s="135"/>
      <c r="K31" s="396"/>
      <c r="U31" s="398" t="str">
        <f t="shared" si="1"/>
        <v>設備20</v>
      </c>
      <c r="V31" s="146"/>
      <c r="W31" s="147"/>
      <c r="X31" s="148"/>
      <c r="Y31" s="149"/>
      <c r="Z31" s="150"/>
      <c r="AA31" s="145"/>
      <c r="AB31" s="150"/>
      <c r="AC31" s="166"/>
      <c r="AD31" s="167"/>
      <c r="AE31" s="168"/>
      <c r="AF31" s="169"/>
      <c r="AG31" s="399"/>
      <c r="AH31" s="383"/>
    </row>
    <row r="32" spans="2:34" s="129" customFormat="1" ht="14.15" customHeight="1" thickBot="1">
      <c r="B32" s="381"/>
      <c r="C32" s="391">
        <f t="shared" si="0"/>
        <v>21</v>
      </c>
      <c r="D32" s="392"/>
      <c r="E32" s="393"/>
      <c r="F32" s="394"/>
      <c r="G32" s="234"/>
      <c r="H32" s="394"/>
      <c r="I32" s="395"/>
      <c r="J32" s="135"/>
      <c r="K32" s="396"/>
      <c r="W32" s="400" t="s">
        <v>755</v>
      </c>
      <c r="X32" s="401">
        <v>1</v>
      </c>
      <c r="Y32" s="151">
        <v>6500000</v>
      </c>
      <c r="Z32" s="152">
        <v>400000</v>
      </c>
      <c r="AA32" s="152" t="s">
        <v>1196</v>
      </c>
      <c r="AB32" s="152">
        <v>260000</v>
      </c>
      <c r="AC32" s="152" t="s">
        <v>1196</v>
      </c>
      <c r="AD32" s="170">
        <v>100000</v>
      </c>
      <c r="AE32" s="171">
        <v>7260000</v>
      </c>
      <c r="AF32" s="172">
        <v>7160000</v>
      </c>
      <c r="AG32" s="402">
        <v>3580000</v>
      </c>
      <c r="AH32" s="383"/>
    </row>
    <row r="33" spans="2:34" s="129" customFormat="1" ht="14.15" customHeight="1" thickBot="1">
      <c r="B33" s="381"/>
      <c r="C33" s="391">
        <f t="shared" si="0"/>
        <v>22</v>
      </c>
      <c r="D33" s="392"/>
      <c r="E33" s="393"/>
      <c r="F33" s="394"/>
      <c r="G33" s="234"/>
      <c r="H33" s="394"/>
      <c r="I33" s="395"/>
      <c r="J33" s="135"/>
      <c r="K33" s="396"/>
      <c r="Y33" s="153"/>
      <c r="Z33" s="153"/>
      <c r="AA33" s="153"/>
      <c r="AB33" s="153"/>
      <c r="AC33" s="153"/>
      <c r="AD33" s="153"/>
      <c r="AE33" s="153"/>
      <c r="AH33" s="383"/>
    </row>
    <row r="34" spans="2:34" s="129" customFormat="1" ht="14.15" customHeight="1" thickBot="1">
      <c r="B34" s="381"/>
      <c r="C34" s="391">
        <f t="shared" si="0"/>
        <v>23</v>
      </c>
      <c r="D34" s="392"/>
      <c r="E34" s="393"/>
      <c r="F34" s="394"/>
      <c r="G34" s="234"/>
      <c r="H34" s="394"/>
      <c r="I34" s="395"/>
      <c r="J34" s="135"/>
      <c r="K34" s="396"/>
      <c r="Y34" s="153"/>
      <c r="Z34" s="153"/>
      <c r="AA34" s="153"/>
      <c r="AB34" s="153"/>
      <c r="AC34" s="153"/>
      <c r="AE34" s="173" t="s">
        <v>756</v>
      </c>
      <c r="AF34" s="174"/>
      <c r="AG34" s="175">
        <v>3580000</v>
      </c>
      <c r="AH34" s="383"/>
    </row>
    <row r="35" spans="2:34" s="129" customFormat="1" ht="14.15" customHeight="1">
      <c r="B35" s="381"/>
      <c r="C35" s="391">
        <f t="shared" si="0"/>
        <v>24</v>
      </c>
      <c r="D35" s="392"/>
      <c r="E35" s="393"/>
      <c r="F35" s="394"/>
      <c r="G35" s="234"/>
      <c r="H35" s="394"/>
      <c r="I35" s="395"/>
      <c r="J35" s="135"/>
      <c r="K35" s="396"/>
      <c r="U35" s="403"/>
      <c r="Y35" s="153"/>
      <c r="Z35" s="153"/>
      <c r="AA35" s="153"/>
      <c r="AB35" s="153"/>
      <c r="AC35" s="153"/>
      <c r="AD35" s="249"/>
      <c r="AE35" s="249"/>
      <c r="AF35" s="249"/>
      <c r="AH35" s="383"/>
    </row>
    <row r="36" spans="2:34" s="129" customFormat="1" ht="14.15" customHeight="1">
      <c r="B36" s="381"/>
      <c r="C36" s="391">
        <f t="shared" si="0"/>
        <v>25</v>
      </c>
      <c r="D36" s="392"/>
      <c r="E36" s="393"/>
      <c r="F36" s="394"/>
      <c r="G36" s="234"/>
      <c r="H36" s="394"/>
      <c r="I36" s="395"/>
      <c r="J36" s="135"/>
      <c r="K36" s="396"/>
      <c r="U36" s="129" t="s">
        <v>757</v>
      </c>
      <c r="V36" s="403"/>
      <c r="Y36" s="153"/>
      <c r="Z36" s="153"/>
      <c r="AA36" s="153"/>
      <c r="AB36" s="153"/>
      <c r="AC36" s="153"/>
      <c r="AD36" s="153"/>
      <c r="AE36" s="153"/>
      <c r="AF36" s="153"/>
      <c r="AH36" s="383"/>
    </row>
    <row r="37" spans="2:34" s="129" customFormat="1" ht="14.15" customHeight="1">
      <c r="B37" s="381"/>
      <c r="C37" s="391">
        <f t="shared" si="0"/>
        <v>26</v>
      </c>
      <c r="D37" s="392"/>
      <c r="E37" s="393"/>
      <c r="F37" s="394"/>
      <c r="G37" s="234"/>
      <c r="H37" s="394"/>
      <c r="I37" s="395"/>
      <c r="J37" s="135"/>
      <c r="K37" s="396"/>
      <c r="U37" s="404" t="s">
        <v>758</v>
      </c>
      <c r="Y37" s="153"/>
      <c r="Z37" s="153"/>
      <c r="AA37" s="153"/>
      <c r="AB37" s="153"/>
      <c r="AC37" s="153"/>
      <c r="AD37" s="153"/>
      <c r="AE37" s="153"/>
      <c r="AF37" s="153"/>
      <c r="AH37" s="383"/>
    </row>
    <row r="38" spans="2:34" s="129" customFormat="1" ht="14.15" customHeight="1">
      <c r="B38" s="381"/>
      <c r="C38" s="391">
        <f t="shared" si="0"/>
        <v>27</v>
      </c>
      <c r="D38" s="392"/>
      <c r="E38" s="393"/>
      <c r="F38" s="394"/>
      <c r="G38" s="234"/>
      <c r="H38" s="394"/>
      <c r="I38" s="395"/>
      <c r="J38" s="135"/>
      <c r="K38" s="396"/>
      <c r="U38" s="405" t="s">
        <v>759</v>
      </c>
      <c r="V38" s="406"/>
      <c r="Y38" s="153"/>
      <c r="Z38" s="153"/>
      <c r="AA38" s="153"/>
      <c r="AB38" s="153"/>
      <c r="AC38" s="153"/>
      <c r="AD38" s="153"/>
      <c r="AE38" s="153"/>
      <c r="AF38" s="153"/>
      <c r="AH38" s="383"/>
    </row>
    <row r="39" spans="2:34" s="129" customFormat="1" ht="14.15" customHeight="1">
      <c r="B39" s="381"/>
      <c r="C39" s="391">
        <f t="shared" si="0"/>
        <v>28</v>
      </c>
      <c r="D39" s="392"/>
      <c r="E39" s="393"/>
      <c r="F39" s="394"/>
      <c r="G39" s="234"/>
      <c r="H39" s="394"/>
      <c r="I39" s="395"/>
      <c r="J39" s="135"/>
      <c r="K39" s="396"/>
      <c r="Y39" s="153"/>
      <c r="Z39" s="153"/>
      <c r="AA39" s="153"/>
      <c r="AB39" s="153"/>
      <c r="AC39" s="153"/>
      <c r="AD39" s="153"/>
      <c r="AE39" s="153"/>
      <c r="AF39" s="153"/>
      <c r="AH39" s="383"/>
    </row>
    <row r="40" spans="2:34" s="129" customFormat="1" ht="14.15" customHeight="1">
      <c r="B40" s="381"/>
      <c r="C40" s="391">
        <f t="shared" si="0"/>
        <v>29</v>
      </c>
      <c r="D40" s="392"/>
      <c r="E40" s="393"/>
      <c r="F40" s="394"/>
      <c r="G40" s="234"/>
      <c r="H40" s="394"/>
      <c r="I40" s="395"/>
      <c r="J40" s="135"/>
      <c r="K40" s="396"/>
      <c r="Y40" s="153"/>
      <c r="Z40" s="153"/>
      <c r="AA40" s="153"/>
      <c r="AB40" s="153"/>
      <c r="AC40" s="153"/>
      <c r="AD40" s="153"/>
      <c r="AE40" s="153"/>
      <c r="AF40" s="153"/>
      <c r="AH40" s="383"/>
    </row>
    <row r="41" spans="2:34" s="129" customFormat="1" ht="14.15" customHeight="1">
      <c r="B41" s="381"/>
      <c r="C41" s="391">
        <f t="shared" si="0"/>
        <v>30</v>
      </c>
      <c r="D41" s="392"/>
      <c r="E41" s="393"/>
      <c r="F41" s="394"/>
      <c r="G41" s="234"/>
      <c r="H41" s="394"/>
      <c r="I41" s="395"/>
      <c r="J41" s="135"/>
      <c r="K41" s="396"/>
      <c r="U41" s="249"/>
      <c r="V41" s="249"/>
      <c r="W41" s="249"/>
      <c r="X41" s="249"/>
      <c r="Y41" s="249"/>
      <c r="Z41" s="249"/>
      <c r="AA41" s="249"/>
      <c r="AB41" s="249"/>
      <c r="AC41" s="249"/>
      <c r="AD41" s="249"/>
      <c r="AE41" s="249"/>
      <c r="AF41" s="249"/>
      <c r="AH41" s="383"/>
    </row>
    <row r="42" spans="2:34" s="129" customFormat="1" ht="14.15" hidden="1" customHeight="1" outlineLevel="1">
      <c r="B42" s="381"/>
      <c r="C42" s="391">
        <f t="shared" si="0"/>
        <v>31</v>
      </c>
      <c r="D42" s="407"/>
      <c r="E42" s="408"/>
      <c r="F42" s="409"/>
      <c r="G42" s="235"/>
      <c r="H42" s="409"/>
      <c r="I42" s="410"/>
      <c r="J42" s="135"/>
      <c r="K42" s="411"/>
      <c r="U42" s="249"/>
      <c r="V42" s="249"/>
      <c r="W42" s="249"/>
      <c r="X42" s="249"/>
      <c r="Y42" s="249"/>
      <c r="Z42" s="249"/>
      <c r="AA42" s="249"/>
      <c r="AB42" s="249"/>
      <c r="AC42" s="249"/>
      <c r="AD42" s="249"/>
      <c r="AE42" s="249"/>
      <c r="AF42" s="249"/>
      <c r="AH42" s="383"/>
    </row>
    <row r="43" spans="2:34" s="129" customFormat="1" ht="14.15" hidden="1" customHeight="1" outlineLevel="1">
      <c r="B43" s="381"/>
      <c r="C43" s="391">
        <f t="shared" si="0"/>
        <v>32</v>
      </c>
      <c r="D43" s="412"/>
      <c r="E43" s="408"/>
      <c r="F43" s="409"/>
      <c r="G43" s="235"/>
      <c r="H43" s="409"/>
      <c r="I43" s="410"/>
      <c r="J43" s="135"/>
      <c r="K43" s="411"/>
      <c r="U43" s="249"/>
      <c r="V43" s="249"/>
      <c r="W43" s="249"/>
      <c r="X43" s="249"/>
      <c r="Y43" s="249"/>
      <c r="Z43" s="249"/>
      <c r="AA43" s="249"/>
      <c r="AB43" s="249"/>
      <c r="AC43" s="249"/>
      <c r="AD43" s="249"/>
      <c r="AE43" s="249"/>
      <c r="AF43" s="249"/>
      <c r="AH43" s="383"/>
    </row>
    <row r="44" spans="2:34" s="129" customFormat="1" ht="14.15" hidden="1" customHeight="1" outlineLevel="1">
      <c r="B44" s="381"/>
      <c r="C44" s="391">
        <f t="shared" si="0"/>
        <v>33</v>
      </c>
      <c r="D44" s="412"/>
      <c r="E44" s="408"/>
      <c r="F44" s="409"/>
      <c r="G44" s="235"/>
      <c r="H44" s="409"/>
      <c r="I44" s="410"/>
      <c r="J44" s="135"/>
      <c r="K44" s="411"/>
      <c r="U44" s="249"/>
      <c r="V44" s="249"/>
      <c r="W44" s="249"/>
      <c r="X44" s="249"/>
      <c r="Y44" s="249"/>
      <c r="Z44" s="249"/>
      <c r="AA44" s="249"/>
      <c r="AB44" s="249"/>
      <c r="AC44" s="249"/>
      <c r="AD44" s="249"/>
      <c r="AE44" s="249"/>
      <c r="AF44" s="249"/>
      <c r="AH44" s="383"/>
    </row>
    <row r="45" spans="2:34" s="129" customFormat="1" ht="14.15" hidden="1" customHeight="1" outlineLevel="1">
      <c r="B45" s="381"/>
      <c r="C45" s="391">
        <f t="shared" si="0"/>
        <v>34</v>
      </c>
      <c r="D45" s="412"/>
      <c r="E45" s="408"/>
      <c r="F45" s="409"/>
      <c r="G45" s="235"/>
      <c r="H45" s="409"/>
      <c r="I45" s="410"/>
      <c r="J45" s="135"/>
      <c r="K45" s="411"/>
      <c r="U45" s="249"/>
      <c r="V45" s="249"/>
      <c r="W45" s="249"/>
      <c r="X45" s="249"/>
      <c r="Y45" s="249"/>
      <c r="Z45" s="249"/>
      <c r="AA45" s="249"/>
      <c r="AB45" s="249"/>
      <c r="AC45" s="249"/>
      <c r="AD45" s="249"/>
      <c r="AE45" s="249"/>
      <c r="AF45" s="249"/>
      <c r="AH45" s="383"/>
    </row>
    <row r="46" spans="2:34" s="129" customFormat="1" ht="14.15" hidden="1" customHeight="1" outlineLevel="1">
      <c r="B46" s="381"/>
      <c r="C46" s="391">
        <f t="shared" si="0"/>
        <v>35</v>
      </c>
      <c r="D46" s="412"/>
      <c r="E46" s="408"/>
      <c r="F46" s="409"/>
      <c r="G46" s="235"/>
      <c r="H46" s="409"/>
      <c r="I46" s="410"/>
      <c r="J46" s="135"/>
      <c r="K46" s="411"/>
      <c r="U46" s="249"/>
      <c r="V46" s="249"/>
      <c r="W46" s="249"/>
      <c r="X46" s="249"/>
      <c r="Y46" s="249"/>
      <c r="Z46" s="249"/>
      <c r="AA46" s="249"/>
      <c r="AB46" s="249"/>
      <c r="AC46" s="249"/>
      <c r="AD46" s="249"/>
      <c r="AE46" s="249"/>
      <c r="AF46" s="249"/>
      <c r="AH46" s="383"/>
    </row>
    <row r="47" spans="2:34" s="129" customFormat="1" ht="14.15" hidden="1" customHeight="1" outlineLevel="1">
      <c r="B47" s="381"/>
      <c r="C47" s="391">
        <f t="shared" si="0"/>
        <v>36</v>
      </c>
      <c r="D47" s="412"/>
      <c r="E47" s="408"/>
      <c r="F47" s="409"/>
      <c r="G47" s="235"/>
      <c r="H47" s="409"/>
      <c r="I47" s="410"/>
      <c r="J47" s="135"/>
      <c r="K47" s="411"/>
      <c r="U47" s="249"/>
      <c r="V47" s="249"/>
      <c r="W47" s="249"/>
      <c r="X47" s="249"/>
      <c r="Y47" s="249"/>
      <c r="Z47" s="249"/>
      <c r="AA47" s="249"/>
      <c r="AB47" s="249"/>
      <c r="AC47" s="249"/>
      <c r="AD47" s="249"/>
      <c r="AE47" s="249"/>
      <c r="AF47" s="249"/>
      <c r="AH47" s="383"/>
    </row>
    <row r="48" spans="2:34" s="129" customFormat="1" ht="14.15" hidden="1" customHeight="1" outlineLevel="1">
      <c r="B48" s="381"/>
      <c r="C48" s="391">
        <f t="shared" si="0"/>
        <v>37</v>
      </c>
      <c r="D48" s="412"/>
      <c r="E48" s="408"/>
      <c r="F48" s="409"/>
      <c r="G48" s="235"/>
      <c r="H48" s="409"/>
      <c r="I48" s="410"/>
      <c r="J48" s="135"/>
      <c r="K48" s="411"/>
      <c r="U48" s="249"/>
      <c r="V48" s="249"/>
      <c r="W48" s="249"/>
      <c r="X48" s="249"/>
      <c r="Y48" s="249"/>
      <c r="Z48" s="249"/>
      <c r="AA48" s="249"/>
      <c r="AB48" s="249"/>
      <c r="AC48" s="249"/>
      <c r="AD48" s="249"/>
      <c r="AE48" s="249"/>
      <c r="AF48" s="249"/>
      <c r="AH48" s="383"/>
    </row>
    <row r="49" spans="2:34" s="129" customFormat="1" ht="14.15" hidden="1" customHeight="1" outlineLevel="1">
      <c r="B49" s="381"/>
      <c r="C49" s="391">
        <f t="shared" si="0"/>
        <v>38</v>
      </c>
      <c r="D49" s="412"/>
      <c r="E49" s="408"/>
      <c r="F49" s="409"/>
      <c r="G49" s="235"/>
      <c r="H49" s="409"/>
      <c r="I49" s="410"/>
      <c r="J49" s="135"/>
      <c r="K49" s="411"/>
      <c r="U49" s="249"/>
      <c r="V49" s="249"/>
      <c r="W49" s="249"/>
      <c r="X49" s="249"/>
      <c r="Y49" s="249"/>
      <c r="Z49" s="249"/>
      <c r="AA49" s="249"/>
      <c r="AB49" s="249"/>
      <c r="AC49" s="249"/>
      <c r="AD49" s="249"/>
      <c r="AE49" s="249"/>
      <c r="AF49" s="249"/>
      <c r="AH49" s="383"/>
    </row>
    <row r="50" spans="2:34" s="129" customFormat="1" ht="14.15" hidden="1" customHeight="1" outlineLevel="1">
      <c r="B50" s="381"/>
      <c r="C50" s="391">
        <f t="shared" si="0"/>
        <v>39</v>
      </c>
      <c r="D50" s="412"/>
      <c r="E50" s="408"/>
      <c r="F50" s="409"/>
      <c r="G50" s="235"/>
      <c r="H50" s="409"/>
      <c r="I50" s="410"/>
      <c r="J50" s="135"/>
      <c r="K50" s="411"/>
      <c r="U50" s="249"/>
      <c r="V50" s="249"/>
      <c r="W50" s="249"/>
      <c r="X50" s="249"/>
      <c r="Y50" s="249"/>
      <c r="Z50" s="249"/>
      <c r="AA50" s="249"/>
      <c r="AB50" s="249"/>
      <c r="AC50" s="249"/>
      <c r="AD50" s="249"/>
      <c r="AE50" s="249"/>
      <c r="AF50" s="249"/>
      <c r="AH50" s="383"/>
    </row>
    <row r="51" spans="2:34" s="129" customFormat="1" ht="14.15" hidden="1" customHeight="1" outlineLevel="1">
      <c r="B51" s="381"/>
      <c r="C51" s="391">
        <f t="shared" si="0"/>
        <v>40</v>
      </c>
      <c r="D51" s="412"/>
      <c r="E51" s="408"/>
      <c r="F51" s="409"/>
      <c r="G51" s="235"/>
      <c r="H51" s="409"/>
      <c r="I51" s="410"/>
      <c r="J51" s="135"/>
      <c r="K51" s="411"/>
      <c r="U51" s="249"/>
      <c r="V51" s="249"/>
      <c r="W51" s="249"/>
      <c r="X51" s="249"/>
      <c r="Y51" s="249"/>
      <c r="Z51" s="249"/>
      <c r="AA51" s="249"/>
      <c r="AB51" s="249"/>
      <c r="AC51" s="249"/>
      <c r="AD51" s="249"/>
      <c r="AE51" s="249"/>
      <c r="AF51" s="249"/>
      <c r="AH51" s="383"/>
    </row>
    <row r="52" spans="2:34" s="129" customFormat="1" ht="14.15" hidden="1" customHeight="1" outlineLevel="1">
      <c r="B52" s="381"/>
      <c r="C52" s="391">
        <f t="shared" si="0"/>
        <v>41</v>
      </c>
      <c r="D52" s="412"/>
      <c r="E52" s="408"/>
      <c r="F52" s="409"/>
      <c r="G52" s="235"/>
      <c r="H52" s="409"/>
      <c r="I52" s="410"/>
      <c r="J52" s="135"/>
      <c r="K52" s="411"/>
      <c r="U52" s="249"/>
      <c r="V52" s="249"/>
      <c r="W52" s="249"/>
      <c r="X52" s="249"/>
      <c r="Y52" s="249"/>
      <c r="Z52" s="249"/>
      <c r="AA52" s="249"/>
      <c r="AB52" s="249"/>
      <c r="AC52" s="249"/>
      <c r="AD52" s="249"/>
      <c r="AE52" s="249"/>
      <c r="AF52" s="249"/>
      <c r="AH52" s="383"/>
    </row>
    <row r="53" spans="2:34" s="129" customFormat="1" ht="14.15" hidden="1" customHeight="1" outlineLevel="1">
      <c r="B53" s="381"/>
      <c r="C53" s="391">
        <f t="shared" si="0"/>
        <v>42</v>
      </c>
      <c r="D53" s="412"/>
      <c r="E53" s="408"/>
      <c r="F53" s="409"/>
      <c r="G53" s="235"/>
      <c r="H53" s="409"/>
      <c r="I53" s="410"/>
      <c r="J53" s="135"/>
      <c r="K53" s="411"/>
      <c r="U53" s="249"/>
      <c r="V53" s="249"/>
      <c r="W53" s="249"/>
      <c r="X53" s="249"/>
      <c r="Y53" s="249"/>
      <c r="Z53" s="249"/>
      <c r="AA53" s="249"/>
      <c r="AB53" s="249"/>
      <c r="AC53" s="249"/>
      <c r="AD53" s="249"/>
      <c r="AE53" s="249"/>
      <c r="AF53" s="249"/>
      <c r="AH53" s="383"/>
    </row>
    <row r="54" spans="2:34" s="129" customFormat="1" ht="14.15" hidden="1" customHeight="1" outlineLevel="1">
      <c r="B54" s="381"/>
      <c r="C54" s="391">
        <f t="shared" si="0"/>
        <v>43</v>
      </c>
      <c r="D54" s="412"/>
      <c r="E54" s="408"/>
      <c r="F54" s="409"/>
      <c r="G54" s="235"/>
      <c r="H54" s="409"/>
      <c r="I54" s="410"/>
      <c r="J54" s="135"/>
      <c r="K54" s="411"/>
      <c r="U54" s="249"/>
      <c r="V54" s="249"/>
      <c r="W54" s="249"/>
      <c r="X54" s="249"/>
      <c r="Y54" s="249"/>
      <c r="Z54" s="249"/>
      <c r="AA54" s="249"/>
      <c r="AB54" s="249"/>
      <c r="AC54" s="249"/>
      <c r="AD54" s="249"/>
      <c r="AE54" s="249"/>
      <c r="AF54" s="249"/>
      <c r="AH54" s="383"/>
    </row>
    <row r="55" spans="2:34" s="129" customFormat="1" ht="14.15" hidden="1" customHeight="1" outlineLevel="1">
      <c r="B55" s="381"/>
      <c r="C55" s="391">
        <f t="shared" si="0"/>
        <v>44</v>
      </c>
      <c r="D55" s="412"/>
      <c r="E55" s="408"/>
      <c r="F55" s="409"/>
      <c r="G55" s="235"/>
      <c r="H55" s="409"/>
      <c r="I55" s="410"/>
      <c r="J55" s="135"/>
      <c r="K55" s="411"/>
      <c r="U55" s="249"/>
      <c r="V55" s="249"/>
      <c r="W55" s="249"/>
      <c r="X55" s="249"/>
      <c r="Y55" s="249"/>
      <c r="Z55" s="249"/>
      <c r="AA55" s="249"/>
      <c r="AB55" s="249"/>
      <c r="AC55" s="249"/>
      <c r="AD55" s="249"/>
      <c r="AE55" s="249"/>
      <c r="AF55" s="249"/>
      <c r="AH55" s="383"/>
    </row>
    <row r="56" spans="2:34" s="129" customFormat="1" ht="14.15" hidden="1" customHeight="1" outlineLevel="1">
      <c r="B56" s="381"/>
      <c r="C56" s="391">
        <f t="shared" si="0"/>
        <v>45</v>
      </c>
      <c r="D56" s="412"/>
      <c r="E56" s="408"/>
      <c r="F56" s="409"/>
      <c r="G56" s="235"/>
      <c r="H56" s="409"/>
      <c r="I56" s="410"/>
      <c r="J56" s="135"/>
      <c r="K56" s="411"/>
      <c r="U56" s="249"/>
      <c r="V56" s="249"/>
      <c r="W56" s="249"/>
      <c r="X56" s="249"/>
      <c r="Y56" s="249"/>
      <c r="Z56" s="249"/>
      <c r="AA56" s="249"/>
      <c r="AB56" s="249"/>
      <c r="AC56" s="249"/>
      <c r="AD56" s="249"/>
      <c r="AE56" s="249"/>
      <c r="AF56" s="249"/>
      <c r="AH56" s="383"/>
    </row>
    <row r="57" spans="2:34" s="129" customFormat="1" ht="14.15" hidden="1" customHeight="1" outlineLevel="1">
      <c r="B57" s="381"/>
      <c r="C57" s="391">
        <f t="shared" si="0"/>
        <v>46</v>
      </c>
      <c r="D57" s="412"/>
      <c r="E57" s="408"/>
      <c r="F57" s="409"/>
      <c r="G57" s="235"/>
      <c r="H57" s="409"/>
      <c r="I57" s="410"/>
      <c r="J57" s="135"/>
      <c r="K57" s="411"/>
      <c r="U57" s="249"/>
      <c r="V57" s="249"/>
      <c r="W57" s="249"/>
      <c r="X57" s="249"/>
      <c r="Y57" s="249"/>
      <c r="Z57" s="249"/>
      <c r="AA57" s="249"/>
      <c r="AB57" s="249"/>
      <c r="AC57" s="249"/>
      <c r="AD57" s="249"/>
      <c r="AE57" s="249"/>
      <c r="AF57" s="249"/>
      <c r="AH57" s="383"/>
    </row>
    <row r="58" spans="2:34" s="129" customFormat="1" ht="14.15" hidden="1" customHeight="1" outlineLevel="1">
      <c r="B58" s="381"/>
      <c r="C58" s="391">
        <f t="shared" si="0"/>
        <v>47</v>
      </c>
      <c r="D58" s="412"/>
      <c r="E58" s="408"/>
      <c r="F58" s="409"/>
      <c r="G58" s="235"/>
      <c r="H58" s="409"/>
      <c r="I58" s="410"/>
      <c r="J58" s="135"/>
      <c r="K58" s="411"/>
      <c r="U58" s="249"/>
      <c r="V58" s="249"/>
      <c r="W58" s="249"/>
      <c r="X58" s="249"/>
      <c r="Y58" s="249"/>
      <c r="Z58" s="249"/>
      <c r="AA58" s="249"/>
      <c r="AB58" s="249"/>
      <c r="AC58" s="249"/>
      <c r="AD58" s="249"/>
      <c r="AE58" s="249"/>
      <c r="AF58" s="249"/>
      <c r="AH58" s="383"/>
    </row>
    <row r="59" spans="2:34" s="129" customFormat="1" ht="14.15" hidden="1" customHeight="1" outlineLevel="1">
      <c r="B59" s="381"/>
      <c r="C59" s="391">
        <f t="shared" si="0"/>
        <v>48</v>
      </c>
      <c r="D59" s="412"/>
      <c r="E59" s="408"/>
      <c r="F59" s="409"/>
      <c r="G59" s="235"/>
      <c r="H59" s="409"/>
      <c r="I59" s="410"/>
      <c r="J59" s="135"/>
      <c r="K59" s="411"/>
      <c r="U59" s="249"/>
      <c r="V59" s="249"/>
      <c r="W59" s="249"/>
      <c r="X59" s="249"/>
      <c r="Y59" s="249"/>
      <c r="Z59" s="249"/>
      <c r="AA59" s="249"/>
      <c r="AB59" s="249"/>
      <c r="AC59" s="249"/>
      <c r="AD59" s="249"/>
      <c r="AE59" s="249"/>
      <c r="AF59" s="249"/>
      <c r="AH59" s="383"/>
    </row>
    <row r="60" spans="2:34" s="129" customFormat="1" ht="14.15" hidden="1" customHeight="1" outlineLevel="1">
      <c r="B60" s="381"/>
      <c r="C60" s="391">
        <f t="shared" si="0"/>
        <v>49</v>
      </c>
      <c r="D60" s="412"/>
      <c r="E60" s="408"/>
      <c r="F60" s="409"/>
      <c r="G60" s="235"/>
      <c r="H60" s="409"/>
      <c r="I60" s="410"/>
      <c r="J60" s="135"/>
      <c r="K60" s="411"/>
      <c r="U60" s="249"/>
      <c r="V60" s="249"/>
      <c r="W60" s="249"/>
      <c r="X60" s="249"/>
      <c r="Y60" s="249"/>
      <c r="Z60" s="249"/>
      <c r="AA60" s="249"/>
      <c r="AB60" s="249"/>
      <c r="AC60" s="249"/>
      <c r="AD60" s="249"/>
      <c r="AE60" s="249"/>
      <c r="AF60" s="249"/>
      <c r="AH60" s="383"/>
    </row>
    <row r="61" spans="2:34" s="129" customFormat="1" ht="14.15" hidden="1" customHeight="1" outlineLevel="1">
      <c r="B61" s="381"/>
      <c r="C61" s="391">
        <f t="shared" si="0"/>
        <v>50</v>
      </c>
      <c r="D61" s="412"/>
      <c r="E61" s="408"/>
      <c r="F61" s="409"/>
      <c r="G61" s="235"/>
      <c r="H61" s="409"/>
      <c r="I61" s="410"/>
      <c r="J61" s="135"/>
      <c r="K61" s="411"/>
      <c r="U61" s="249"/>
      <c r="V61" s="249"/>
      <c r="W61" s="249"/>
      <c r="X61" s="249"/>
      <c r="Y61" s="249"/>
      <c r="Z61" s="249"/>
      <c r="AA61" s="249"/>
      <c r="AB61" s="249"/>
      <c r="AC61" s="249"/>
      <c r="AD61" s="249"/>
      <c r="AE61" s="249"/>
      <c r="AF61" s="249"/>
      <c r="AH61" s="383"/>
    </row>
    <row r="62" spans="2:34" s="129" customFormat="1" ht="14.15" hidden="1" customHeight="1" outlineLevel="1">
      <c r="B62" s="381"/>
      <c r="C62" s="391">
        <f t="shared" si="0"/>
        <v>51</v>
      </c>
      <c r="D62" s="412"/>
      <c r="E62" s="408"/>
      <c r="F62" s="409"/>
      <c r="G62" s="235"/>
      <c r="H62" s="409"/>
      <c r="I62" s="410"/>
      <c r="J62" s="135"/>
      <c r="K62" s="411"/>
      <c r="U62" s="249"/>
      <c r="V62" s="249"/>
      <c r="W62" s="249"/>
      <c r="X62" s="249"/>
      <c r="Y62" s="249"/>
      <c r="Z62" s="249"/>
      <c r="AA62" s="249"/>
      <c r="AB62" s="249"/>
      <c r="AC62" s="249"/>
      <c r="AD62" s="249"/>
      <c r="AE62" s="249"/>
      <c r="AF62" s="249"/>
      <c r="AH62" s="383"/>
    </row>
    <row r="63" spans="2:34" s="129" customFormat="1" ht="14.15" hidden="1" customHeight="1" outlineLevel="1">
      <c r="B63" s="381"/>
      <c r="C63" s="391">
        <f t="shared" si="0"/>
        <v>52</v>
      </c>
      <c r="D63" s="412"/>
      <c r="E63" s="408"/>
      <c r="F63" s="409"/>
      <c r="G63" s="235"/>
      <c r="H63" s="409"/>
      <c r="I63" s="410"/>
      <c r="J63" s="135"/>
      <c r="K63" s="411"/>
      <c r="U63" s="249"/>
      <c r="V63" s="249"/>
      <c r="W63" s="249"/>
      <c r="X63" s="249"/>
      <c r="Y63" s="249"/>
      <c r="Z63" s="249"/>
      <c r="AA63" s="249"/>
      <c r="AB63" s="249"/>
      <c r="AC63" s="249"/>
      <c r="AD63" s="249"/>
      <c r="AE63" s="249"/>
      <c r="AF63" s="249"/>
      <c r="AH63" s="383"/>
    </row>
    <row r="64" spans="2:34" s="129" customFormat="1" ht="14.15" hidden="1" customHeight="1" outlineLevel="1">
      <c r="B64" s="381"/>
      <c r="C64" s="391">
        <f t="shared" si="0"/>
        <v>53</v>
      </c>
      <c r="D64" s="412"/>
      <c r="E64" s="408"/>
      <c r="F64" s="409"/>
      <c r="G64" s="235"/>
      <c r="H64" s="409"/>
      <c r="I64" s="410"/>
      <c r="J64" s="135"/>
      <c r="K64" s="411"/>
      <c r="U64" s="249"/>
      <c r="V64" s="249"/>
      <c r="W64" s="249"/>
      <c r="X64" s="249"/>
      <c r="Y64" s="249"/>
      <c r="Z64" s="249"/>
      <c r="AA64" s="249"/>
      <c r="AB64" s="249"/>
      <c r="AC64" s="249"/>
      <c r="AD64" s="249"/>
      <c r="AE64" s="249"/>
      <c r="AF64" s="249"/>
      <c r="AH64" s="383"/>
    </row>
    <row r="65" spans="2:34" s="129" customFormat="1" ht="14.15" hidden="1" customHeight="1" outlineLevel="1">
      <c r="B65" s="381"/>
      <c r="C65" s="391">
        <f t="shared" si="0"/>
        <v>54</v>
      </c>
      <c r="D65" s="412"/>
      <c r="E65" s="408"/>
      <c r="F65" s="409"/>
      <c r="G65" s="235"/>
      <c r="H65" s="409"/>
      <c r="I65" s="410"/>
      <c r="J65" s="135"/>
      <c r="K65" s="411"/>
      <c r="U65" s="249"/>
      <c r="V65" s="249"/>
      <c r="W65" s="249"/>
      <c r="X65" s="249"/>
      <c r="Y65" s="249"/>
      <c r="Z65" s="249"/>
      <c r="AA65" s="249"/>
      <c r="AB65" s="249"/>
      <c r="AC65" s="249"/>
      <c r="AD65" s="249"/>
      <c r="AE65" s="249"/>
      <c r="AF65" s="249"/>
      <c r="AH65" s="383"/>
    </row>
    <row r="66" spans="2:34" s="129" customFormat="1" ht="14.15" hidden="1" customHeight="1" outlineLevel="1">
      <c r="B66" s="381"/>
      <c r="C66" s="391">
        <f t="shared" si="0"/>
        <v>55</v>
      </c>
      <c r="D66" s="412"/>
      <c r="E66" s="408"/>
      <c r="F66" s="409"/>
      <c r="G66" s="235"/>
      <c r="H66" s="409"/>
      <c r="I66" s="410"/>
      <c r="J66" s="135"/>
      <c r="K66" s="411"/>
      <c r="U66" s="249"/>
      <c r="V66" s="249"/>
      <c r="W66" s="249"/>
      <c r="X66" s="249"/>
      <c r="Y66" s="249"/>
      <c r="Z66" s="249"/>
      <c r="AA66" s="249"/>
      <c r="AB66" s="249"/>
      <c r="AC66" s="249"/>
      <c r="AD66" s="249"/>
      <c r="AE66" s="249"/>
      <c r="AF66" s="249"/>
      <c r="AH66" s="383"/>
    </row>
    <row r="67" spans="2:34" s="129" customFormat="1" ht="14.15" hidden="1" customHeight="1" outlineLevel="1">
      <c r="B67" s="381"/>
      <c r="C67" s="391">
        <f t="shared" si="0"/>
        <v>56</v>
      </c>
      <c r="D67" s="412"/>
      <c r="E67" s="408"/>
      <c r="F67" s="409"/>
      <c r="G67" s="235"/>
      <c r="H67" s="409"/>
      <c r="I67" s="410"/>
      <c r="J67" s="135"/>
      <c r="K67" s="411"/>
      <c r="U67" s="249"/>
      <c r="V67" s="249"/>
      <c r="W67" s="249"/>
      <c r="X67" s="249"/>
      <c r="Y67" s="249"/>
      <c r="Z67" s="249"/>
      <c r="AA67" s="249"/>
      <c r="AB67" s="249"/>
      <c r="AC67" s="249"/>
      <c r="AD67" s="249"/>
      <c r="AE67" s="249"/>
      <c r="AF67" s="249"/>
      <c r="AH67" s="383"/>
    </row>
    <row r="68" spans="2:34" s="129" customFormat="1" ht="14.15" hidden="1" customHeight="1" outlineLevel="1">
      <c r="B68" s="381"/>
      <c r="C68" s="391">
        <f t="shared" si="0"/>
        <v>57</v>
      </c>
      <c r="D68" s="412"/>
      <c r="E68" s="408"/>
      <c r="F68" s="409"/>
      <c r="G68" s="235"/>
      <c r="H68" s="409"/>
      <c r="I68" s="410"/>
      <c r="J68" s="135"/>
      <c r="K68" s="411"/>
      <c r="U68" s="249"/>
      <c r="V68" s="249"/>
      <c r="W68" s="249"/>
      <c r="X68" s="249"/>
      <c r="Y68" s="249"/>
      <c r="Z68" s="249"/>
      <c r="AA68" s="249"/>
      <c r="AB68" s="249"/>
      <c r="AC68" s="249"/>
      <c r="AD68" s="249"/>
      <c r="AE68" s="249"/>
      <c r="AF68" s="249"/>
      <c r="AH68" s="383"/>
    </row>
    <row r="69" spans="2:34" s="129" customFormat="1" ht="14.15" hidden="1" customHeight="1" outlineLevel="1">
      <c r="B69" s="381"/>
      <c r="C69" s="391">
        <f t="shared" si="0"/>
        <v>58</v>
      </c>
      <c r="D69" s="412"/>
      <c r="E69" s="408"/>
      <c r="F69" s="409"/>
      <c r="G69" s="235"/>
      <c r="H69" s="409"/>
      <c r="I69" s="410"/>
      <c r="J69" s="135"/>
      <c r="K69" s="411"/>
      <c r="U69" s="249"/>
      <c r="V69" s="249"/>
      <c r="W69" s="249"/>
      <c r="X69" s="249"/>
      <c r="Y69" s="249"/>
      <c r="Z69" s="249"/>
      <c r="AA69" s="249"/>
      <c r="AB69" s="249"/>
      <c r="AC69" s="249"/>
      <c r="AD69" s="249"/>
      <c r="AE69" s="249"/>
      <c r="AF69" s="249"/>
      <c r="AH69" s="383"/>
    </row>
    <row r="70" spans="2:34" s="129" customFormat="1" ht="14.15" hidden="1" customHeight="1" outlineLevel="1">
      <c r="B70" s="381"/>
      <c r="C70" s="391">
        <f t="shared" si="0"/>
        <v>59</v>
      </c>
      <c r="D70" s="412"/>
      <c r="E70" s="408"/>
      <c r="F70" s="409"/>
      <c r="G70" s="235"/>
      <c r="H70" s="409"/>
      <c r="I70" s="410"/>
      <c r="J70" s="135"/>
      <c r="K70" s="411"/>
      <c r="U70" s="249"/>
      <c r="V70" s="249"/>
      <c r="W70" s="249"/>
      <c r="X70" s="249"/>
      <c r="Y70" s="249"/>
      <c r="Z70" s="249"/>
      <c r="AA70" s="249"/>
      <c r="AB70" s="249"/>
      <c r="AC70" s="249"/>
      <c r="AD70" s="249"/>
      <c r="AE70" s="249"/>
      <c r="AF70" s="249"/>
      <c r="AH70" s="383"/>
    </row>
    <row r="71" spans="2:34" s="129" customFormat="1" ht="14.15" hidden="1" customHeight="1" outlineLevel="1">
      <c r="B71" s="381"/>
      <c r="C71" s="391">
        <f t="shared" si="0"/>
        <v>60</v>
      </c>
      <c r="D71" s="412"/>
      <c r="E71" s="408"/>
      <c r="F71" s="409"/>
      <c r="G71" s="235"/>
      <c r="H71" s="409"/>
      <c r="I71" s="410"/>
      <c r="J71" s="135"/>
      <c r="K71" s="411"/>
      <c r="U71" s="249"/>
      <c r="V71" s="249"/>
      <c r="W71" s="249"/>
      <c r="X71" s="249"/>
      <c r="Y71" s="249"/>
      <c r="Z71" s="249"/>
      <c r="AA71" s="249"/>
      <c r="AB71" s="249"/>
      <c r="AC71" s="249"/>
      <c r="AD71" s="249"/>
      <c r="AE71" s="249"/>
      <c r="AF71" s="249"/>
      <c r="AH71" s="383"/>
    </row>
    <row r="72" spans="2:34" s="129" customFormat="1" ht="14.15" hidden="1" customHeight="1" outlineLevel="1">
      <c r="B72" s="381"/>
      <c r="C72" s="391">
        <f t="shared" si="0"/>
        <v>61</v>
      </c>
      <c r="D72" s="412"/>
      <c r="E72" s="408"/>
      <c r="F72" s="409"/>
      <c r="G72" s="235"/>
      <c r="H72" s="409"/>
      <c r="I72" s="410"/>
      <c r="J72" s="135"/>
      <c r="K72" s="411"/>
      <c r="U72" s="249"/>
      <c r="V72" s="249"/>
      <c r="W72" s="249"/>
      <c r="X72" s="249"/>
      <c r="Y72" s="249"/>
      <c r="Z72" s="249"/>
      <c r="AA72" s="249"/>
      <c r="AB72" s="249"/>
      <c r="AC72" s="249"/>
      <c r="AD72" s="249"/>
      <c r="AE72" s="249"/>
      <c r="AF72" s="249"/>
      <c r="AH72" s="383"/>
    </row>
    <row r="73" spans="2:34" s="129" customFormat="1" ht="14.15" hidden="1" customHeight="1" outlineLevel="1">
      <c r="B73" s="381"/>
      <c r="C73" s="391">
        <f t="shared" si="0"/>
        <v>62</v>
      </c>
      <c r="D73" s="412"/>
      <c r="E73" s="408"/>
      <c r="F73" s="409"/>
      <c r="G73" s="235"/>
      <c r="H73" s="409"/>
      <c r="I73" s="410"/>
      <c r="J73" s="135"/>
      <c r="K73" s="411"/>
      <c r="U73" s="249"/>
      <c r="V73" s="249"/>
      <c r="W73" s="249"/>
      <c r="X73" s="249"/>
      <c r="Y73" s="249"/>
      <c r="Z73" s="249"/>
      <c r="AA73" s="249"/>
      <c r="AB73" s="249"/>
      <c r="AC73" s="249"/>
      <c r="AD73" s="249"/>
      <c r="AE73" s="249"/>
      <c r="AF73" s="249"/>
      <c r="AH73" s="383"/>
    </row>
    <row r="74" spans="2:34" s="129" customFormat="1" ht="14.15" hidden="1" customHeight="1" outlineLevel="1">
      <c r="B74" s="381"/>
      <c r="C74" s="391">
        <f t="shared" si="0"/>
        <v>63</v>
      </c>
      <c r="D74" s="412"/>
      <c r="E74" s="408"/>
      <c r="F74" s="409"/>
      <c r="G74" s="235"/>
      <c r="H74" s="409"/>
      <c r="I74" s="410"/>
      <c r="J74" s="135"/>
      <c r="K74" s="411"/>
      <c r="U74" s="249"/>
      <c r="V74" s="249"/>
      <c r="W74" s="249"/>
      <c r="X74" s="249"/>
      <c r="Y74" s="249"/>
      <c r="Z74" s="249"/>
      <c r="AA74" s="249"/>
      <c r="AB74" s="249"/>
      <c r="AC74" s="249"/>
      <c r="AD74" s="249"/>
      <c r="AE74" s="249"/>
      <c r="AF74" s="249"/>
      <c r="AH74" s="383"/>
    </row>
    <row r="75" spans="2:34" s="129" customFormat="1" ht="14.15" hidden="1" customHeight="1" outlineLevel="1">
      <c r="B75" s="381"/>
      <c r="C75" s="391">
        <f t="shared" si="0"/>
        <v>64</v>
      </c>
      <c r="D75" s="412"/>
      <c r="E75" s="408"/>
      <c r="F75" s="409"/>
      <c r="G75" s="235"/>
      <c r="H75" s="409"/>
      <c r="I75" s="410"/>
      <c r="J75" s="135"/>
      <c r="K75" s="411"/>
      <c r="U75" s="249"/>
      <c r="V75" s="249"/>
      <c r="W75" s="249"/>
      <c r="X75" s="249"/>
      <c r="Y75" s="249"/>
      <c r="Z75" s="249"/>
      <c r="AA75" s="249"/>
      <c r="AB75" s="249"/>
      <c r="AC75" s="249"/>
      <c r="AD75" s="249"/>
      <c r="AE75" s="249"/>
      <c r="AF75" s="249"/>
      <c r="AH75" s="383"/>
    </row>
    <row r="76" spans="2:34" s="129" customFormat="1" ht="14.15" hidden="1" customHeight="1" outlineLevel="1">
      <c r="B76" s="381"/>
      <c r="C76" s="391">
        <f t="shared" si="0"/>
        <v>65</v>
      </c>
      <c r="D76" s="412"/>
      <c r="E76" s="408"/>
      <c r="F76" s="409"/>
      <c r="G76" s="235"/>
      <c r="H76" s="409"/>
      <c r="I76" s="410"/>
      <c r="J76" s="135"/>
      <c r="K76" s="411"/>
      <c r="U76" s="249"/>
      <c r="V76" s="249"/>
      <c r="W76" s="249"/>
      <c r="X76" s="249"/>
      <c r="Y76" s="249"/>
      <c r="Z76" s="249"/>
      <c r="AA76" s="249"/>
      <c r="AB76" s="249"/>
      <c r="AC76" s="249"/>
      <c r="AD76" s="249"/>
      <c r="AE76" s="249"/>
      <c r="AF76" s="249"/>
      <c r="AH76" s="383"/>
    </row>
    <row r="77" spans="2:34" s="129" customFormat="1" ht="14.15" hidden="1" customHeight="1" outlineLevel="1">
      <c r="B77" s="381"/>
      <c r="C77" s="391">
        <f t="shared" si="0"/>
        <v>66</v>
      </c>
      <c r="D77" s="412"/>
      <c r="E77" s="408"/>
      <c r="F77" s="409"/>
      <c r="G77" s="235"/>
      <c r="H77" s="409"/>
      <c r="I77" s="410"/>
      <c r="J77" s="135"/>
      <c r="K77" s="411"/>
      <c r="U77" s="249"/>
      <c r="V77" s="249"/>
      <c r="W77" s="249"/>
      <c r="X77" s="249"/>
      <c r="Y77" s="249"/>
      <c r="Z77" s="249"/>
      <c r="AA77" s="249"/>
      <c r="AB77" s="249"/>
      <c r="AC77" s="249"/>
      <c r="AD77" s="249"/>
      <c r="AE77" s="249"/>
      <c r="AF77" s="249"/>
      <c r="AH77" s="383"/>
    </row>
    <row r="78" spans="2:34" s="129" customFormat="1" ht="14.15" hidden="1" customHeight="1" outlineLevel="1">
      <c r="B78" s="381"/>
      <c r="C78" s="391">
        <f t="shared" ref="C78:C141" si="2">ROW()-ROW($C$12)+1</f>
        <v>67</v>
      </c>
      <c r="D78" s="412"/>
      <c r="E78" s="408"/>
      <c r="F78" s="409"/>
      <c r="G78" s="235"/>
      <c r="H78" s="409"/>
      <c r="I78" s="410"/>
      <c r="J78" s="135"/>
      <c r="K78" s="411"/>
      <c r="U78" s="249"/>
      <c r="V78" s="249"/>
      <c r="W78" s="249"/>
      <c r="X78" s="249"/>
      <c r="Y78" s="249"/>
      <c r="Z78" s="249"/>
      <c r="AA78" s="249"/>
      <c r="AB78" s="249"/>
      <c r="AC78" s="249"/>
      <c r="AD78" s="249"/>
      <c r="AE78" s="249"/>
      <c r="AF78" s="249"/>
      <c r="AH78" s="383"/>
    </row>
    <row r="79" spans="2:34" s="129" customFormat="1" ht="14.15" hidden="1" customHeight="1" outlineLevel="1">
      <c r="B79" s="381"/>
      <c r="C79" s="391">
        <f t="shared" si="2"/>
        <v>68</v>
      </c>
      <c r="D79" s="412"/>
      <c r="E79" s="408"/>
      <c r="F79" s="409"/>
      <c r="G79" s="235"/>
      <c r="H79" s="409"/>
      <c r="I79" s="410"/>
      <c r="J79" s="135"/>
      <c r="K79" s="411"/>
      <c r="U79" s="249"/>
      <c r="V79" s="249"/>
      <c r="W79" s="249"/>
      <c r="X79" s="249"/>
      <c r="Y79" s="249"/>
      <c r="Z79" s="249"/>
      <c r="AA79" s="249"/>
      <c r="AB79" s="249"/>
      <c r="AC79" s="249"/>
      <c r="AD79" s="249"/>
      <c r="AE79" s="249"/>
      <c r="AF79" s="249"/>
      <c r="AH79" s="383"/>
    </row>
    <row r="80" spans="2:34" s="129" customFormat="1" ht="14.15" hidden="1" customHeight="1" outlineLevel="1">
      <c r="B80" s="381"/>
      <c r="C80" s="391">
        <f t="shared" si="2"/>
        <v>69</v>
      </c>
      <c r="D80" s="412"/>
      <c r="E80" s="408"/>
      <c r="F80" s="409"/>
      <c r="G80" s="235"/>
      <c r="H80" s="409"/>
      <c r="I80" s="410"/>
      <c r="J80" s="135"/>
      <c r="K80" s="411"/>
      <c r="U80" s="249"/>
      <c r="V80" s="249"/>
      <c r="W80" s="249"/>
      <c r="X80" s="249"/>
      <c r="Y80" s="249"/>
      <c r="Z80" s="249"/>
      <c r="AA80" s="249"/>
      <c r="AB80" s="249"/>
      <c r="AC80" s="249"/>
      <c r="AD80" s="249"/>
      <c r="AE80" s="249"/>
      <c r="AF80" s="249"/>
      <c r="AH80" s="383"/>
    </row>
    <row r="81" spans="2:34" s="129" customFormat="1" ht="14.15" hidden="1" customHeight="1" outlineLevel="1">
      <c r="B81" s="381"/>
      <c r="C81" s="391">
        <f t="shared" si="2"/>
        <v>70</v>
      </c>
      <c r="D81" s="412"/>
      <c r="E81" s="408"/>
      <c r="F81" s="409"/>
      <c r="G81" s="235"/>
      <c r="H81" s="409"/>
      <c r="I81" s="410"/>
      <c r="J81" s="135"/>
      <c r="K81" s="411"/>
      <c r="U81" s="249"/>
      <c r="V81" s="249"/>
      <c r="W81" s="249"/>
      <c r="X81" s="249"/>
      <c r="Y81" s="249"/>
      <c r="Z81" s="249"/>
      <c r="AA81" s="249"/>
      <c r="AB81" s="249"/>
      <c r="AC81" s="249"/>
      <c r="AD81" s="249"/>
      <c r="AE81" s="249"/>
      <c r="AF81" s="249"/>
      <c r="AH81" s="383"/>
    </row>
    <row r="82" spans="2:34" s="129" customFormat="1" ht="14.15" hidden="1" customHeight="1" outlineLevel="1">
      <c r="B82" s="381"/>
      <c r="C82" s="391">
        <f t="shared" si="2"/>
        <v>71</v>
      </c>
      <c r="D82" s="412"/>
      <c r="E82" s="408"/>
      <c r="F82" s="409"/>
      <c r="G82" s="235"/>
      <c r="H82" s="409"/>
      <c r="I82" s="410"/>
      <c r="J82" s="135"/>
      <c r="K82" s="411"/>
      <c r="U82" s="249"/>
      <c r="V82" s="249"/>
      <c r="W82" s="249"/>
      <c r="X82" s="249"/>
      <c r="Y82" s="249"/>
      <c r="Z82" s="249"/>
      <c r="AA82" s="249"/>
      <c r="AB82" s="249"/>
      <c r="AC82" s="249"/>
      <c r="AD82" s="249"/>
      <c r="AE82" s="249"/>
      <c r="AF82" s="249"/>
      <c r="AH82" s="383"/>
    </row>
    <row r="83" spans="2:34" s="129" customFormat="1" ht="14.15" hidden="1" customHeight="1" outlineLevel="1">
      <c r="B83" s="381"/>
      <c r="C83" s="391">
        <f t="shared" si="2"/>
        <v>72</v>
      </c>
      <c r="D83" s="412"/>
      <c r="E83" s="408"/>
      <c r="F83" s="409"/>
      <c r="G83" s="235"/>
      <c r="H83" s="409"/>
      <c r="I83" s="410"/>
      <c r="J83" s="135"/>
      <c r="K83" s="411"/>
      <c r="U83" s="249"/>
      <c r="V83" s="249"/>
      <c r="W83" s="249"/>
      <c r="X83" s="249"/>
      <c r="Y83" s="249"/>
      <c r="Z83" s="249"/>
      <c r="AA83" s="249"/>
      <c r="AB83" s="249"/>
      <c r="AC83" s="249"/>
      <c r="AD83" s="249"/>
      <c r="AE83" s="249"/>
      <c r="AF83" s="249"/>
      <c r="AH83" s="383"/>
    </row>
    <row r="84" spans="2:34" s="129" customFormat="1" ht="14.15" hidden="1" customHeight="1" outlineLevel="1">
      <c r="B84" s="381"/>
      <c r="C84" s="391">
        <f t="shared" si="2"/>
        <v>73</v>
      </c>
      <c r="D84" s="412"/>
      <c r="E84" s="408"/>
      <c r="F84" s="409"/>
      <c r="G84" s="235"/>
      <c r="H84" s="409"/>
      <c r="I84" s="410"/>
      <c r="J84" s="135"/>
      <c r="K84" s="411"/>
      <c r="U84" s="249"/>
      <c r="V84" s="249"/>
      <c r="W84" s="249"/>
      <c r="X84" s="249"/>
      <c r="Y84" s="249"/>
      <c r="Z84" s="249"/>
      <c r="AA84" s="249"/>
      <c r="AB84" s="249"/>
      <c r="AC84" s="249"/>
      <c r="AD84" s="249"/>
      <c r="AE84" s="249"/>
      <c r="AF84" s="249"/>
      <c r="AH84" s="383"/>
    </row>
    <row r="85" spans="2:34" s="129" customFormat="1" ht="14.15" hidden="1" customHeight="1" outlineLevel="1">
      <c r="B85" s="381"/>
      <c r="C85" s="391">
        <f t="shared" si="2"/>
        <v>74</v>
      </c>
      <c r="D85" s="412"/>
      <c r="E85" s="408"/>
      <c r="F85" s="409"/>
      <c r="G85" s="235"/>
      <c r="H85" s="409"/>
      <c r="I85" s="410"/>
      <c r="J85" s="135"/>
      <c r="K85" s="411"/>
      <c r="U85" s="249"/>
      <c r="V85" s="249"/>
      <c r="W85" s="249"/>
      <c r="X85" s="249"/>
      <c r="Y85" s="249"/>
      <c r="Z85" s="249"/>
      <c r="AA85" s="249"/>
      <c r="AB85" s="249"/>
      <c r="AC85" s="249"/>
      <c r="AD85" s="249"/>
      <c r="AE85" s="249"/>
      <c r="AF85" s="249"/>
      <c r="AH85" s="383"/>
    </row>
    <row r="86" spans="2:34" s="129" customFormat="1" ht="14.15" hidden="1" customHeight="1" outlineLevel="1">
      <c r="B86" s="381"/>
      <c r="C86" s="391">
        <f t="shared" si="2"/>
        <v>75</v>
      </c>
      <c r="D86" s="412"/>
      <c r="E86" s="408"/>
      <c r="F86" s="409"/>
      <c r="G86" s="235"/>
      <c r="H86" s="409"/>
      <c r="I86" s="410"/>
      <c r="J86" s="135"/>
      <c r="K86" s="411"/>
      <c r="U86" s="249"/>
      <c r="V86" s="249"/>
      <c r="W86" s="249"/>
      <c r="X86" s="249"/>
      <c r="Y86" s="249"/>
      <c r="Z86" s="249"/>
      <c r="AA86" s="249"/>
      <c r="AB86" s="249"/>
      <c r="AC86" s="249"/>
      <c r="AD86" s="249"/>
      <c r="AE86" s="249"/>
      <c r="AF86" s="249"/>
      <c r="AH86" s="383"/>
    </row>
    <row r="87" spans="2:34" s="129" customFormat="1" ht="14.15" hidden="1" customHeight="1" outlineLevel="1">
      <c r="B87" s="381"/>
      <c r="C87" s="391">
        <f t="shared" si="2"/>
        <v>76</v>
      </c>
      <c r="D87" s="412"/>
      <c r="E87" s="408"/>
      <c r="F87" s="409"/>
      <c r="G87" s="235"/>
      <c r="H87" s="409"/>
      <c r="I87" s="410"/>
      <c r="J87" s="135"/>
      <c r="K87" s="411"/>
      <c r="U87" s="249"/>
      <c r="V87" s="249"/>
      <c r="W87" s="249"/>
      <c r="X87" s="249"/>
      <c r="Y87" s="249"/>
      <c r="Z87" s="249"/>
      <c r="AA87" s="249"/>
      <c r="AB87" s="249"/>
      <c r="AC87" s="249"/>
      <c r="AD87" s="249"/>
      <c r="AE87" s="249"/>
      <c r="AF87" s="249"/>
      <c r="AH87" s="383"/>
    </row>
    <row r="88" spans="2:34" s="129" customFormat="1" ht="14.15" hidden="1" customHeight="1" outlineLevel="1">
      <c r="B88" s="381"/>
      <c r="C88" s="391">
        <f t="shared" si="2"/>
        <v>77</v>
      </c>
      <c r="D88" s="412"/>
      <c r="E88" s="408"/>
      <c r="F88" s="409"/>
      <c r="G88" s="235"/>
      <c r="H88" s="409"/>
      <c r="I88" s="410"/>
      <c r="J88" s="135"/>
      <c r="K88" s="411"/>
      <c r="U88" s="249"/>
      <c r="V88" s="249"/>
      <c r="W88" s="249"/>
      <c r="X88" s="249"/>
      <c r="Y88" s="249"/>
      <c r="Z88" s="249"/>
      <c r="AA88" s="249"/>
      <c r="AB88" s="249"/>
      <c r="AC88" s="249"/>
      <c r="AD88" s="249"/>
      <c r="AE88" s="249"/>
      <c r="AF88" s="249"/>
      <c r="AH88" s="383"/>
    </row>
    <row r="89" spans="2:34" s="129" customFormat="1" ht="14.15" hidden="1" customHeight="1" outlineLevel="1">
      <c r="B89" s="381"/>
      <c r="C89" s="391">
        <f t="shared" si="2"/>
        <v>78</v>
      </c>
      <c r="D89" s="412"/>
      <c r="E89" s="408"/>
      <c r="F89" s="409"/>
      <c r="G89" s="235"/>
      <c r="H89" s="409"/>
      <c r="I89" s="410"/>
      <c r="J89" s="135"/>
      <c r="K89" s="411"/>
      <c r="U89" s="249"/>
      <c r="V89" s="249"/>
      <c r="W89" s="249"/>
      <c r="X89" s="249"/>
      <c r="Y89" s="249"/>
      <c r="Z89" s="249"/>
      <c r="AA89" s="249"/>
      <c r="AB89" s="249"/>
      <c r="AC89" s="249"/>
      <c r="AD89" s="249"/>
      <c r="AE89" s="249"/>
      <c r="AF89" s="249"/>
      <c r="AH89" s="383"/>
    </row>
    <row r="90" spans="2:34" s="129" customFormat="1" ht="14.15" hidden="1" customHeight="1" outlineLevel="1">
      <c r="B90" s="381"/>
      <c r="C90" s="391">
        <f t="shared" si="2"/>
        <v>79</v>
      </c>
      <c r="D90" s="412"/>
      <c r="E90" s="408"/>
      <c r="F90" s="409"/>
      <c r="G90" s="235"/>
      <c r="H90" s="409"/>
      <c r="I90" s="410"/>
      <c r="J90" s="135"/>
      <c r="K90" s="411"/>
      <c r="U90" s="249"/>
      <c r="V90" s="249"/>
      <c r="W90" s="249"/>
      <c r="X90" s="249"/>
      <c r="Y90" s="249"/>
      <c r="Z90" s="249"/>
      <c r="AA90" s="249"/>
      <c r="AB90" s="249"/>
      <c r="AC90" s="249"/>
      <c r="AD90" s="249"/>
      <c r="AE90" s="249"/>
      <c r="AF90" s="249"/>
      <c r="AH90" s="383"/>
    </row>
    <row r="91" spans="2:34" s="129" customFormat="1" ht="14.15" hidden="1" customHeight="1" outlineLevel="1">
      <c r="B91" s="381"/>
      <c r="C91" s="391">
        <f t="shared" si="2"/>
        <v>80</v>
      </c>
      <c r="D91" s="412"/>
      <c r="E91" s="408"/>
      <c r="F91" s="409"/>
      <c r="G91" s="235"/>
      <c r="H91" s="409"/>
      <c r="I91" s="410"/>
      <c r="J91" s="135"/>
      <c r="K91" s="411"/>
      <c r="U91" s="249"/>
      <c r="V91" s="249"/>
      <c r="W91" s="249"/>
      <c r="X91" s="249"/>
      <c r="Y91" s="249"/>
      <c r="Z91" s="249"/>
      <c r="AA91" s="249"/>
      <c r="AB91" s="249"/>
      <c r="AC91" s="249"/>
      <c r="AD91" s="249"/>
      <c r="AE91" s="249"/>
      <c r="AF91" s="249"/>
      <c r="AH91" s="383"/>
    </row>
    <row r="92" spans="2:34" s="129" customFormat="1" ht="14.15" hidden="1" customHeight="1" outlineLevel="1">
      <c r="B92" s="381"/>
      <c r="C92" s="391">
        <f t="shared" si="2"/>
        <v>81</v>
      </c>
      <c r="D92" s="412"/>
      <c r="E92" s="408"/>
      <c r="F92" s="409"/>
      <c r="G92" s="235"/>
      <c r="H92" s="409"/>
      <c r="I92" s="410"/>
      <c r="J92" s="135"/>
      <c r="K92" s="411"/>
      <c r="U92" s="249"/>
      <c r="V92" s="249"/>
      <c r="W92" s="249"/>
      <c r="X92" s="249"/>
      <c r="Y92" s="249"/>
      <c r="Z92" s="249"/>
      <c r="AA92" s="249"/>
      <c r="AB92" s="249"/>
      <c r="AC92" s="249"/>
      <c r="AD92" s="249"/>
      <c r="AE92" s="249"/>
      <c r="AF92" s="249"/>
      <c r="AH92" s="383"/>
    </row>
    <row r="93" spans="2:34" s="129" customFormat="1" ht="14.15" hidden="1" customHeight="1" outlineLevel="1">
      <c r="B93" s="381"/>
      <c r="C93" s="391">
        <f t="shared" si="2"/>
        <v>82</v>
      </c>
      <c r="D93" s="412"/>
      <c r="E93" s="408"/>
      <c r="F93" s="409"/>
      <c r="G93" s="235"/>
      <c r="H93" s="409"/>
      <c r="I93" s="410"/>
      <c r="J93" s="135"/>
      <c r="K93" s="411"/>
      <c r="U93" s="249"/>
      <c r="V93" s="249"/>
      <c r="W93" s="249"/>
      <c r="X93" s="249"/>
      <c r="Y93" s="249"/>
      <c r="Z93" s="249"/>
      <c r="AA93" s="249"/>
      <c r="AB93" s="249"/>
      <c r="AC93" s="249"/>
      <c r="AD93" s="249"/>
      <c r="AE93" s="249"/>
      <c r="AF93" s="249"/>
      <c r="AH93" s="383"/>
    </row>
    <row r="94" spans="2:34" s="129" customFormat="1" ht="14.15" hidden="1" customHeight="1" outlineLevel="1">
      <c r="B94" s="381"/>
      <c r="C94" s="391">
        <f t="shared" si="2"/>
        <v>83</v>
      </c>
      <c r="D94" s="412"/>
      <c r="E94" s="408"/>
      <c r="F94" s="409"/>
      <c r="G94" s="235"/>
      <c r="H94" s="409"/>
      <c r="I94" s="410"/>
      <c r="J94" s="135"/>
      <c r="K94" s="411"/>
      <c r="U94" s="249"/>
      <c r="V94" s="249"/>
      <c r="W94" s="249"/>
      <c r="X94" s="249"/>
      <c r="Y94" s="249"/>
      <c r="Z94" s="249"/>
      <c r="AA94" s="249"/>
      <c r="AB94" s="249"/>
      <c r="AC94" s="249"/>
      <c r="AD94" s="249"/>
      <c r="AE94" s="249"/>
      <c r="AF94" s="249"/>
      <c r="AH94" s="383"/>
    </row>
    <row r="95" spans="2:34" s="129" customFormat="1" ht="14.15" hidden="1" customHeight="1" outlineLevel="1">
      <c r="B95" s="381"/>
      <c r="C95" s="391">
        <f t="shared" si="2"/>
        <v>84</v>
      </c>
      <c r="D95" s="412"/>
      <c r="E95" s="408"/>
      <c r="F95" s="409"/>
      <c r="G95" s="235"/>
      <c r="H95" s="409"/>
      <c r="I95" s="410"/>
      <c r="J95" s="135"/>
      <c r="K95" s="411"/>
      <c r="U95" s="249"/>
      <c r="V95" s="249"/>
      <c r="W95" s="249"/>
      <c r="X95" s="249"/>
      <c r="Y95" s="249"/>
      <c r="Z95" s="249"/>
      <c r="AA95" s="249"/>
      <c r="AB95" s="249"/>
      <c r="AC95" s="249"/>
      <c r="AD95" s="249"/>
      <c r="AE95" s="249"/>
      <c r="AF95" s="249"/>
      <c r="AH95" s="383"/>
    </row>
    <row r="96" spans="2:34" s="129" customFormat="1" ht="14.15" hidden="1" customHeight="1" outlineLevel="1">
      <c r="B96" s="381"/>
      <c r="C96" s="391">
        <f t="shared" si="2"/>
        <v>85</v>
      </c>
      <c r="D96" s="412"/>
      <c r="E96" s="408"/>
      <c r="F96" s="409"/>
      <c r="G96" s="235"/>
      <c r="H96" s="409"/>
      <c r="I96" s="410"/>
      <c r="J96" s="135"/>
      <c r="K96" s="411"/>
      <c r="U96" s="249"/>
      <c r="V96" s="249"/>
      <c r="W96" s="249"/>
      <c r="X96" s="249"/>
      <c r="Y96" s="249"/>
      <c r="Z96" s="249"/>
      <c r="AA96" s="249"/>
      <c r="AB96" s="249"/>
      <c r="AC96" s="249"/>
      <c r="AD96" s="249"/>
      <c r="AE96" s="249"/>
      <c r="AF96" s="249"/>
      <c r="AH96" s="383"/>
    </row>
    <row r="97" spans="2:34" s="129" customFormat="1" ht="14.15" hidden="1" customHeight="1" outlineLevel="1">
      <c r="B97" s="381"/>
      <c r="C97" s="391">
        <f t="shared" si="2"/>
        <v>86</v>
      </c>
      <c r="D97" s="412"/>
      <c r="E97" s="408"/>
      <c r="F97" s="409"/>
      <c r="G97" s="235"/>
      <c r="H97" s="409"/>
      <c r="I97" s="410"/>
      <c r="J97" s="135"/>
      <c r="K97" s="411"/>
      <c r="U97" s="249"/>
      <c r="V97" s="249"/>
      <c r="W97" s="249"/>
      <c r="X97" s="249"/>
      <c r="Y97" s="249"/>
      <c r="Z97" s="249"/>
      <c r="AA97" s="249"/>
      <c r="AB97" s="249"/>
      <c r="AC97" s="249"/>
      <c r="AD97" s="249"/>
      <c r="AE97" s="249"/>
      <c r="AF97" s="249"/>
      <c r="AH97" s="383"/>
    </row>
    <row r="98" spans="2:34" s="129" customFormat="1" ht="14.15" hidden="1" customHeight="1" outlineLevel="1">
      <c r="B98" s="381"/>
      <c r="C98" s="391">
        <f t="shared" si="2"/>
        <v>87</v>
      </c>
      <c r="D98" s="412"/>
      <c r="E98" s="408"/>
      <c r="F98" s="409"/>
      <c r="G98" s="235"/>
      <c r="H98" s="409"/>
      <c r="I98" s="410"/>
      <c r="J98" s="135"/>
      <c r="K98" s="411"/>
      <c r="U98" s="249"/>
      <c r="V98" s="249"/>
      <c r="W98" s="249"/>
      <c r="X98" s="249"/>
      <c r="Y98" s="249"/>
      <c r="Z98" s="249"/>
      <c r="AA98" s="249"/>
      <c r="AB98" s="249"/>
      <c r="AC98" s="249"/>
      <c r="AD98" s="249"/>
      <c r="AE98" s="249"/>
      <c r="AF98" s="249"/>
      <c r="AH98" s="383"/>
    </row>
    <row r="99" spans="2:34" s="129" customFormat="1" ht="14.15" hidden="1" customHeight="1" outlineLevel="1">
      <c r="B99" s="381"/>
      <c r="C99" s="391">
        <f t="shared" si="2"/>
        <v>88</v>
      </c>
      <c r="D99" s="412"/>
      <c r="E99" s="408"/>
      <c r="F99" s="409"/>
      <c r="G99" s="235"/>
      <c r="H99" s="409"/>
      <c r="I99" s="410"/>
      <c r="J99" s="135"/>
      <c r="K99" s="411"/>
      <c r="U99" s="249"/>
      <c r="V99" s="249"/>
      <c r="W99" s="249"/>
      <c r="X99" s="249"/>
      <c r="Y99" s="249"/>
      <c r="Z99" s="249"/>
      <c r="AA99" s="249"/>
      <c r="AB99" s="249"/>
      <c r="AC99" s="249"/>
      <c r="AD99" s="249"/>
      <c r="AE99" s="249"/>
      <c r="AF99" s="249"/>
      <c r="AH99" s="383"/>
    </row>
    <row r="100" spans="2:34" s="129" customFormat="1" ht="14.15" hidden="1" customHeight="1" outlineLevel="1">
      <c r="B100" s="381"/>
      <c r="C100" s="391">
        <f t="shared" si="2"/>
        <v>89</v>
      </c>
      <c r="D100" s="412"/>
      <c r="E100" s="408"/>
      <c r="F100" s="409"/>
      <c r="G100" s="235"/>
      <c r="H100" s="409"/>
      <c r="I100" s="410"/>
      <c r="J100" s="135"/>
      <c r="K100" s="411"/>
      <c r="U100" s="249"/>
      <c r="V100" s="249"/>
      <c r="W100" s="249"/>
      <c r="X100" s="249"/>
      <c r="Y100" s="249"/>
      <c r="Z100" s="249"/>
      <c r="AA100" s="249"/>
      <c r="AB100" s="249"/>
      <c r="AC100" s="249"/>
      <c r="AD100" s="249"/>
      <c r="AE100" s="249"/>
      <c r="AF100" s="249"/>
      <c r="AH100" s="383"/>
    </row>
    <row r="101" spans="2:34" s="129" customFormat="1" ht="14.15" hidden="1" customHeight="1" outlineLevel="1">
      <c r="B101" s="381"/>
      <c r="C101" s="391">
        <f t="shared" si="2"/>
        <v>90</v>
      </c>
      <c r="D101" s="412"/>
      <c r="E101" s="408"/>
      <c r="F101" s="409"/>
      <c r="G101" s="235"/>
      <c r="H101" s="409"/>
      <c r="I101" s="410"/>
      <c r="J101" s="135"/>
      <c r="K101" s="411"/>
      <c r="U101" s="249"/>
      <c r="V101" s="249"/>
      <c r="W101" s="249"/>
      <c r="X101" s="249"/>
      <c r="Y101" s="249"/>
      <c r="Z101" s="249"/>
      <c r="AA101" s="249"/>
      <c r="AB101" s="249"/>
      <c r="AC101" s="249"/>
      <c r="AD101" s="249"/>
      <c r="AE101" s="249"/>
      <c r="AF101" s="249"/>
      <c r="AH101" s="383"/>
    </row>
    <row r="102" spans="2:34" s="129" customFormat="1" ht="14.15" hidden="1" customHeight="1" outlineLevel="1">
      <c r="B102" s="381"/>
      <c r="C102" s="391">
        <f t="shared" si="2"/>
        <v>91</v>
      </c>
      <c r="D102" s="412"/>
      <c r="E102" s="408"/>
      <c r="F102" s="409"/>
      <c r="G102" s="235"/>
      <c r="H102" s="409"/>
      <c r="I102" s="410"/>
      <c r="J102" s="135"/>
      <c r="K102" s="411"/>
      <c r="U102" s="249"/>
      <c r="V102" s="249"/>
      <c r="W102" s="249"/>
      <c r="X102" s="249"/>
      <c r="Y102" s="249"/>
      <c r="Z102" s="249"/>
      <c r="AA102" s="249"/>
      <c r="AB102" s="249"/>
      <c r="AC102" s="249"/>
      <c r="AD102" s="249"/>
      <c r="AE102" s="249"/>
      <c r="AF102" s="249"/>
      <c r="AH102" s="383"/>
    </row>
    <row r="103" spans="2:34" s="129" customFormat="1" ht="14.15" hidden="1" customHeight="1" outlineLevel="1">
      <c r="B103" s="381"/>
      <c r="C103" s="391">
        <f t="shared" si="2"/>
        <v>92</v>
      </c>
      <c r="D103" s="412"/>
      <c r="E103" s="408"/>
      <c r="F103" s="409"/>
      <c r="G103" s="235"/>
      <c r="H103" s="409"/>
      <c r="I103" s="410"/>
      <c r="J103" s="135"/>
      <c r="K103" s="411"/>
      <c r="U103" s="249"/>
      <c r="V103" s="249"/>
      <c r="W103" s="249"/>
      <c r="X103" s="249"/>
      <c r="Y103" s="249"/>
      <c r="Z103" s="249"/>
      <c r="AA103" s="249"/>
      <c r="AB103" s="249"/>
      <c r="AC103" s="249"/>
      <c r="AD103" s="249"/>
      <c r="AE103" s="249"/>
      <c r="AF103" s="249"/>
      <c r="AH103" s="383"/>
    </row>
    <row r="104" spans="2:34" s="129" customFormat="1" ht="14.15" hidden="1" customHeight="1" outlineLevel="1">
      <c r="B104" s="381"/>
      <c r="C104" s="391">
        <f t="shared" si="2"/>
        <v>93</v>
      </c>
      <c r="D104" s="412"/>
      <c r="E104" s="408"/>
      <c r="F104" s="409"/>
      <c r="G104" s="235"/>
      <c r="H104" s="409"/>
      <c r="I104" s="410"/>
      <c r="J104" s="135"/>
      <c r="K104" s="411"/>
      <c r="U104" s="249"/>
      <c r="V104" s="249"/>
      <c r="W104" s="249"/>
      <c r="X104" s="249"/>
      <c r="Y104" s="249"/>
      <c r="Z104" s="249"/>
      <c r="AA104" s="249"/>
      <c r="AB104" s="249"/>
      <c r="AC104" s="249"/>
      <c r="AD104" s="249"/>
      <c r="AE104" s="249"/>
      <c r="AF104" s="249"/>
      <c r="AH104" s="383"/>
    </row>
    <row r="105" spans="2:34" s="129" customFormat="1" ht="14.15" hidden="1" customHeight="1" outlineLevel="1">
      <c r="B105" s="381"/>
      <c r="C105" s="391">
        <f t="shared" si="2"/>
        <v>94</v>
      </c>
      <c r="D105" s="412"/>
      <c r="E105" s="408"/>
      <c r="F105" s="409"/>
      <c r="G105" s="235"/>
      <c r="H105" s="409"/>
      <c r="I105" s="410"/>
      <c r="J105" s="135"/>
      <c r="K105" s="411"/>
      <c r="U105" s="249"/>
      <c r="V105" s="249"/>
      <c r="W105" s="249"/>
      <c r="X105" s="249"/>
      <c r="Y105" s="249"/>
      <c r="Z105" s="249"/>
      <c r="AA105" s="249"/>
      <c r="AB105" s="249"/>
      <c r="AC105" s="249"/>
      <c r="AD105" s="249"/>
      <c r="AE105" s="249"/>
      <c r="AF105" s="249"/>
      <c r="AH105" s="383"/>
    </row>
    <row r="106" spans="2:34" s="129" customFormat="1" ht="14.15" hidden="1" customHeight="1" outlineLevel="1">
      <c r="B106" s="381"/>
      <c r="C106" s="391">
        <f t="shared" si="2"/>
        <v>95</v>
      </c>
      <c r="D106" s="412"/>
      <c r="E106" s="408"/>
      <c r="F106" s="409"/>
      <c r="G106" s="235"/>
      <c r="H106" s="409"/>
      <c r="I106" s="410"/>
      <c r="J106" s="135"/>
      <c r="K106" s="411"/>
      <c r="U106" s="249"/>
      <c r="V106" s="249"/>
      <c r="W106" s="249"/>
      <c r="X106" s="249"/>
      <c r="Y106" s="249"/>
      <c r="Z106" s="249"/>
      <c r="AA106" s="249"/>
      <c r="AB106" s="249"/>
      <c r="AC106" s="249"/>
      <c r="AD106" s="249"/>
      <c r="AE106" s="249"/>
      <c r="AF106" s="249"/>
      <c r="AH106" s="383"/>
    </row>
    <row r="107" spans="2:34" s="129" customFormat="1" ht="14.15" hidden="1" customHeight="1" outlineLevel="1">
      <c r="B107" s="381"/>
      <c r="C107" s="391">
        <f t="shared" si="2"/>
        <v>96</v>
      </c>
      <c r="D107" s="412"/>
      <c r="E107" s="408"/>
      <c r="F107" s="409"/>
      <c r="G107" s="235"/>
      <c r="H107" s="409"/>
      <c r="I107" s="410"/>
      <c r="J107" s="135"/>
      <c r="K107" s="411"/>
      <c r="U107" s="249"/>
      <c r="V107" s="249"/>
      <c r="W107" s="249"/>
      <c r="X107" s="249"/>
      <c r="Y107" s="249"/>
      <c r="Z107" s="249"/>
      <c r="AA107" s="249"/>
      <c r="AB107" s="249"/>
      <c r="AC107" s="249"/>
      <c r="AD107" s="249"/>
      <c r="AE107" s="249"/>
      <c r="AF107" s="249"/>
      <c r="AH107" s="383"/>
    </row>
    <row r="108" spans="2:34" s="129" customFormat="1" ht="14.15" hidden="1" customHeight="1" outlineLevel="1">
      <c r="B108" s="381"/>
      <c r="C108" s="391">
        <f t="shared" si="2"/>
        <v>97</v>
      </c>
      <c r="D108" s="412"/>
      <c r="E108" s="408"/>
      <c r="F108" s="409"/>
      <c r="G108" s="235"/>
      <c r="H108" s="409"/>
      <c r="I108" s="410"/>
      <c r="J108" s="135"/>
      <c r="K108" s="411"/>
      <c r="U108" s="249"/>
      <c r="V108" s="249"/>
      <c r="W108" s="249"/>
      <c r="X108" s="249"/>
      <c r="Y108" s="249"/>
      <c r="Z108" s="249"/>
      <c r="AA108" s="249"/>
      <c r="AB108" s="249"/>
      <c r="AC108" s="249"/>
      <c r="AD108" s="249"/>
      <c r="AE108" s="249"/>
      <c r="AF108" s="249"/>
      <c r="AH108" s="383"/>
    </row>
    <row r="109" spans="2:34" s="129" customFormat="1" ht="14.15" hidden="1" customHeight="1" outlineLevel="1">
      <c r="B109" s="381"/>
      <c r="C109" s="391">
        <f t="shared" si="2"/>
        <v>98</v>
      </c>
      <c r="D109" s="412"/>
      <c r="E109" s="408"/>
      <c r="F109" s="409"/>
      <c r="G109" s="235"/>
      <c r="H109" s="409"/>
      <c r="I109" s="410"/>
      <c r="J109" s="135"/>
      <c r="K109" s="411"/>
      <c r="U109" s="249"/>
      <c r="V109" s="249"/>
      <c r="W109" s="249"/>
      <c r="X109" s="249"/>
      <c r="Y109" s="249"/>
      <c r="Z109" s="249"/>
      <c r="AA109" s="249"/>
      <c r="AB109" s="249"/>
      <c r="AC109" s="249"/>
      <c r="AD109" s="249"/>
      <c r="AE109" s="249"/>
      <c r="AF109" s="249"/>
      <c r="AH109" s="383"/>
    </row>
    <row r="110" spans="2:34" s="129" customFormat="1" ht="14.15" hidden="1" customHeight="1" outlineLevel="1">
      <c r="B110" s="381"/>
      <c r="C110" s="391">
        <f t="shared" si="2"/>
        <v>99</v>
      </c>
      <c r="D110" s="412"/>
      <c r="E110" s="408"/>
      <c r="F110" s="409"/>
      <c r="G110" s="235"/>
      <c r="H110" s="409"/>
      <c r="I110" s="410"/>
      <c r="J110" s="135"/>
      <c r="K110" s="411"/>
      <c r="U110" s="249"/>
      <c r="V110" s="249"/>
      <c r="W110" s="249"/>
      <c r="X110" s="249"/>
      <c r="Y110" s="249"/>
      <c r="Z110" s="249"/>
      <c r="AA110" s="249"/>
      <c r="AB110" s="249"/>
      <c r="AC110" s="249"/>
      <c r="AD110" s="249"/>
      <c r="AE110" s="249"/>
      <c r="AF110" s="249"/>
      <c r="AH110" s="383"/>
    </row>
    <row r="111" spans="2:34" s="129" customFormat="1" ht="14.15" hidden="1" customHeight="1" outlineLevel="1">
      <c r="B111" s="381"/>
      <c r="C111" s="391">
        <f t="shared" si="2"/>
        <v>100</v>
      </c>
      <c r="D111" s="412"/>
      <c r="E111" s="408"/>
      <c r="F111" s="409"/>
      <c r="G111" s="235"/>
      <c r="H111" s="409"/>
      <c r="I111" s="410"/>
      <c r="J111" s="135"/>
      <c r="K111" s="411"/>
      <c r="U111" s="249"/>
      <c r="V111" s="249"/>
      <c r="W111" s="249"/>
      <c r="X111" s="249"/>
      <c r="Y111" s="249"/>
      <c r="Z111" s="249"/>
      <c r="AA111" s="249"/>
      <c r="AB111" s="249"/>
      <c r="AC111" s="249"/>
      <c r="AD111" s="249"/>
      <c r="AE111" s="249"/>
      <c r="AF111" s="249"/>
      <c r="AH111" s="383"/>
    </row>
    <row r="112" spans="2:34" s="129" customFormat="1" ht="14.15" hidden="1" customHeight="1" outlineLevel="1">
      <c r="B112" s="381"/>
      <c r="C112" s="391">
        <f t="shared" si="2"/>
        <v>101</v>
      </c>
      <c r="D112" s="412"/>
      <c r="E112" s="408"/>
      <c r="F112" s="409"/>
      <c r="G112" s="235"/>
      <c r="H112" s="409"/>
      <c r="I112" s="410"/>
      <c r="J112" s="135"/>
      <c r="K112" s="411"/>
      <c r="U112" s="249"/>
      <c r="V112" s="249"/>
      <c r="W112" s="249"/>
      <c r="X112" s="249"/>
      <c r="Y112" s="249"/>
      <c r="Z112" s="249"/>
      <c r="AA112" s="249"/>
      <c r="AB112" s="249"/>
      <c r="AC112" s="249"/>
      <c r="AD112" s="249"/>
      <c r="AE112" s="249"/>
      <c r="AF112" s="249"/>
      <c r="AH112" s="383"/>
    </row>
    <row r="113" spans="2:34" s="129" customFormat="1" ht="14.15" hidden="1" customHeight="1" outlineLevel="1">
      <c r="B113" s="381"/>
      <c r="C113" s="391">
        <f t="shared" si="2"/>
        <v>102</v>
      </c>
      <c r="D113" s="412"/>
      <c r="E113" s="408"/>
      <c r="F113" s="409"/>
      <c r="G113" s="235"/>
      <c r="H113" s="409"/>
      <c r="I113" s="410"/>
      <c r="J113" s="135"/>
      <c r="K113" s="411"/>
      <c r="U113" s="249"/>
      <c r="V113" s="249"/>
      <c r="W113" s="249"/>
      <c r="X113" s="249"/>
      <c r="Y113" s="249"/>
      <c r="Z113" s="249"/>
      <c r="AA113" s="249"/>
      <c r="AB113" s="249"/>
      <c r="AC113" s="249"/>
      <c r="AD113" s="249"/>
      <c r="AE113" s="249"/>
      <c r="AF113" s="249"/>
      <c r="AH113" s="383"/>
    </row>
    <row r="114" spans="2:34" s="129" customFormat="1" ht="14.15" hidden="1" customHeight="1" outlineLevel="1">
      <c r="B114" s="381"/>
      <c r="C114" s="391">
        <f t="shared" si="2"/>
        <v>103</v>
      </c>
      <c r="D114" s="412"/>
      <c r="E114" s="408"/>
      <c r="F114" s="409"/>
      <c r="G114" s="235"/>
      <c r="H114" s="409"/>
      <c r="I114" s="410"/>
      <c r="J114" s="135"/>
      <c r="K114" s="411"/>
      <c r="U114" s="249"/>
      <c r="V114" s="249"/>
      <c r="W114" s="249"/>
      <c r="X114" s="249"/>
      <c r="Y114" s="249"/>
      <c r="Z114" s="249"/>
      <c r="AA114" s="249"/>
      <c r="AB114" s="249"/>
      <c r="AC114" s="249"/>
      <c r="AD114" s="249"/>
      <c r="AE114" s="249"/>
      <c r="AF114" s="249"/>
      <c r="AH114" s="383"/>
    </row>
    <row r="115" spans="2:34" s="129" customFormat="1" ht="14.15" hidden="1" customHeight="1" outlineLevel="1">
      <c r="B115" s="381"/>
      <c r="C115" s="391">
        <f t="shared" si="2"/>
        <v>104</v>
      </c>
      <c r="D115" s="412"/>
      <c r="E115" s="408"/>
      <c r="F115" s="409"/>
      <c r="G115" s="235"/>
      <c r="H115" s="409"/>
      <c r="I115" s="410"/>
      <c r="J115" s="135"/>
      <c r="K115" s="411"/>
      <c r="U115" s="249"/>
      <c r="V115" s="249"/>
      <c r="W115" s="249"/>
      <c r="X115" s="249"/>
      <c r="Y115" s="249"/>
      <c r="Z115" s="249"/>
      <c r="AA115" s="249"/>
      <c r="AB115" s="249"/>
      <c r="AC115" s="249"/>
      <c r="AD115" s="249"/>
      <c r="AE115" s="249"/>
      <c r="AF115" s="249"/>
      <c r="AH115" s="383"/>
    </row>
    <row r="116" spans="2:34" s="129" customFormat="1" ht="14.15" hidden="1" customHeight="1" outlineLevel="1">
      <c r="B116" s="381"/>
      <c r="C116" s="391">
        <f t="shared" si="2"/>
        <v>105</v>
      </c>
      <c r="D116" s="412"/>
      <c r="E116" s="408"/>
      <c r="F116" s="409"/>
      <c r="G116" s="235"/>
      <c r="H116" s="409"/>
      <c r="I116" s="410"/>
      <c r="J116" s="135"/>
      <c r="K116" s="411"/>
      <c r="U116" s="249"/>
      <c r="V116" s="249"/>
      <c r="W116" s="249"/>
      <c r="X116" s="249"/>
      <c r="Y116" s="249"/>
      <c r="Z116" s="249"/>
      <c r="AA116" s="249"/>
      <c r="AB116" s="249"/>
      <c r="AC116" s="249"/>
      <c r="AD116" s="249"/>
      <c r="AE116" s="249"/>
      <c r="AF116" s="249"/>
      <c r="AH116" s="383"/>
    </row>
    <row r="117" spans="2:34" s="129" customFormat="1" ht="14.15" hidden="1" customHeight="1" outlineLevel="1">
      <c r="B117" s="381"/>
      <c r="C117" s="391">
        <f t="shared" si="2"/>
        <v>106</v>
      </c>
      <c r="D117" s="412"/>
      <c r="E117" s="408"/>
      <c r="F117" s="409"/>
      <c r="G117" s="235"/>
      <c r="H117" s="409"/>
      <c r="I117" s="410"/>
      <c r="J117" s="135"/>
      <c r="K117" s="411"/>
      <c r="U117" s="249"/>
      <c r="V117" s="249"/>
      <c r="W117" s="249"/>
      <c r="X117" s="249"/>
      <c r="Y117" s="249"/>
      <c r="Z117" s="249"/>
      <c r="AA117" s="249"/>
      <c r="AB117" s="249"/>
      <c r="AC117" s="249"/>
      <c r="AD117" s="249"/>
      <c r="AE117" s="249"/>
      <c r="AF117" s="249"/>
      <c r="AH117" s="383"/>
    </row>
    <row r="118" spans="2:34" s="129" customFormat="1" ht="14.15" hidden="1" customHeight="1" outlineLevel="1">
      <c r="B118" s="381"/>
      <c r="C118" s="391">
        <f t="shared" si="2"/>
        <v>107</v>
      </c>
      <c r="D118" s="412"/>
      <c r="E118" s="408"/>
      <c r="F118" s="409"/>
      <c r="G118" s="235"/>
      <c r="H118" s="409"/>
      <c r="I118" s="410"/>
      <c r="J118" s="135"/>
      <c r="K118" s="411"/>
      <c r="U118" s="249"/>
      <c r="V118" s="249"/>
      <c r="W118" s="249"/>
      <c r="X118" s="249"/>
      <c r="Y118" s="249"/>
      <c r="Z118" s="249"/>
      <c r="AA118" s="249"/>
      <c r="AB118" s="249"/>
      <c r="AC118" s="249"/>
      <c r="AD118" s="249"/>
      <c r="AE118" s="249"/>
      <c r="AF118" s="249"/>
      <c r="AH118" s="383"/>
    </row>
    <row r="119" spans="2:34" s="129" customFormat="1" ht="14.15" hidden="1" customHeight="1" outlineLevel="1">
      <c r="B119" s="381"/>
      <c r="C119" s="391">
        <f t="shared" si="2"/>
        <v>108</v>
      </c>
      <c r="D119" s="412"/>
      <c r="E119" s="408"/>
      <c r="F119" s="409"/>
      <c r="G119" s="235"/>
      <c r="H119" s="409"/>
      <c r="I119" s="410"/>
      <c r="J119" s="135"/>
      <c r="K119" s="411"/>
      <c r="U119" s="249"/>
      <c r="V119" s="249"/>
      <c r="W119" s="249"/>
      <c r="X119" s="249"/>
      <c r="Y119" s="249"/>
      <c r="Z119" s="249"/>
      <c r="AA119" s="249"/>
      <c r="AB119" s="249"/>
      <c r="AC119" s="249"/>
      <c r="AD119" s="249"/>
      <c r="AE119" s="249"/>
      <c r="AF119" s="249"/>
      <c r="AH119" s="383"/>
    </row>
    <row r="120" spans="2:34" s="129" customFormat="1" ht="14.15" hidden="1" customHeight="1" outlineLevel="1">
      <c r="B120" s="381"/>
      <c r="C120" s="391">
        <f t="shared" si="2"/>
        <v>109</v>
      </c>
      <c r="D120" s="412"/>
      <c r="E120" s="408"/>
      <c r="F120" s="409"/>
      <c r="G120" s="235"/>
      <c r="H120" s="409"/>
      <c r="I120" s="410"/>
      <c r="J120" s="135"/>
      <c r="K120" s="411"/>
      <c r="U120" s="249"/>
      <c r="V120" s="249"/>
      <c r="W120" s="249"/>
      <c r="X120" s="249"/>
      <c r="Y120" s="249"/>
      <c r="Z120" s="249"/>
      <c r="AA120" s="249"/>
      <c r="AB120" s="249"/>
      <c r="AC120" s="249"/>
      <c r="AD120" s="249"/>
      <c r="AE120" s="249"/>
      <c r="AF120" s="249"/>
      <c r="AH120" s="383"/>
    </row>
    <row r="121" spans="2:34" s="129" customFormat="1" ht="14.15" hidden="1" customHeight="1" outlineLevel="1">
      <c r="B121" s="381"/>
      <c r="C121" s="391">
        <f t="shared" si="2"/>
        <v>110</v>
      </c>
      <c r="D121" s="412"/>
      <c r="E121" s="408"/>
      <c r="F121" s="409"/>
      <c r="G121" s="235"/>
      <c r="H121" s="409"/>
      <c r="I121" s="410"/>
      <c r="J121" s="135"/>
      <c r="K121" s="411"/>
      <c r="U121" s="249"/>
      <c r="V121" s="249"/>
      <c r="W121" s="249"/>
      <c r="X121" s="249"/>
      <c r="Y121" s="249"/>
      <c r="Z121" s="249"/>
      <c r="AA121" s="249"/>
      <c r="AB121" s="249"/>
      <c r="AC121" s="249"/>
      <c r="AD121" s="249"/>
      <c r="AE121" s="249"/>
      <c r="AF121" s="249"/>
      <c r="AH121" s="383"/>
    </row>
    <row r="122" spans="2:34" s="129" customFormat="1" ht="14.15" hidden="1" customHeight="1" outlineLevel="1">
      <c r="B122" s="381"/>
      <c r="C122" s="391">
        <f t="shared" si="2"/>
        <v>111</v>
      </c>
      <c r="D122" s="412"/>
      <c r="E122" s="408"/>
      <c r="F122" s="409"/>
      <c r="G122" s="235"/>
      <c r="H122" s="409"/>
      <c r="I122" s="410"/>
      <c r="J122" s="135"/>
      <c r="K122" s="411"/>
      <c r="U122" s="249"/>
      <c r="V122" s="249"/>
      <c r="W122" s="249"/>
      <c r="X122" s="249"/>
      <c r="Y122" s="249"/>
      <c r="Z122" s="249"/>
      <c r="AA122" s="249"/>
      <c r="AB122" s="249"/>
      <c r="AC122" s="249"/>
      <c r="AD122" s="249"/>
      <c r="AE122" s="249"/>
      <c r="AF122" s="249"/>
      <c r="AH122" s="383"/>
    </row>
    <row r="123" spans="2:34" s="129" customFormat="1" ht="14.15" hidden="1" customHeight="1" outlineLevel="1">
      <c r="B123" s="381"/>
      <c r="C123" s="391">
        <f t="shared" si="2"/>
        <v>112</v>
      </c>
      <c r="D123" s="412"/>
      <c r="E123" s="408"/>
      <c r="F123" s="409"/>
      <c r="G123" s="235"/>
      <c r="H123" s="409"/>
      <c r="I123" s="410"/>
      <c r="J123" s="135"/>
      <c r="K123" s="411"/>
      <c r="U123" s="249"/>
      <c r="V123" s="249"/>
      <c r="W123" s="249"/>
      <c r="X123" s="249"/>
      <c r="Y123" s="249"/>
      <c r="Z123" s="249"/>
      <c r="AA123" s="249"/>
      <c r="AB123" s="249"/>
      <c r="AC123" s="249"/>
      <c r="AD123" s="249"/>
      <c r="AE123" s="249"/>
      <c r="AF123" s="249"/>
      <c r="AH123" s="383"/>
    </row>
    <row r="124" spans="2:34" s="129" customFormat="1" ht="14.15" hidden="1" customHeight="1" outlineLevel="1">
      <c r="B124" s="381"/>
      <c r="C124" s="391">
        <f t="shared" si="2"/>
        <v>113</v>
      </c>
      <c r="D124" s="412"/>
      <c r="E124" s="408"/>
      <c r="F124" s="409"/>
      <c r="G124" s="235"/>
      <c r="H124" s="409"/>
      <c r="I124" s="410"/>
      <c r="J124" s="135"/>
      <c r="K124" s="411"/>
      <c r="U124" s="249"/>
      <c r="V124" s="249"/>
      <c r="W124" s="249"/>
      <c r="X124" s="249"/>
      <c r="Y124" s="249"/>
      <c r="Z124" s="249"/>
      <c r="AA124" s="249"/>
      <c r="AB124" s="249"/>
      <c r="AC124" s="249"/>
      <c r="AD124" s="249"/>
      <c r="AE124" s="249"/>
      <c r="AF124" s="249"/>
      <c r="AH124" s="383"/>
    </row>
    <row r="125" spans="2:34" s="129" customFormat="1" ht="14.15" hidden="1" customHeight="1" outlineLevel="1">
      <c r="B125" s="381"/>
      <c r="C125" s="391">
        <f t="shared" si="2"/>
        <v>114</v>
      </c>
      <c r="D125" s="412"/>
      <c r="E125" s="408"/>
      <c r="F125" s="409"/>
      <c r="G125" s="235"/>
      <c r="H125" s="409"/>
      <c r="I125" s="410"/>
      <c r="J125" s="135"/>
      <c r="K125" s="411"/>
      <c r="U125" s="249"/>
      <c r="V125" s="249"/>
      <c r="W125" s="249"/>
      <c r="X125" s="249"/>
      <c r="Y125" s="249"/>
      <c r="Z125" s="249"/>
      <c r="AA125" s="249"/>
      <c r="AB125" s="249"/>
      <c r="AC125" s="249"/>
      <c r="AD125" s="249"/>
      <c r="AE125" s="249"/>
      <c r="AF125" s="249"/>
      <c r="AH125" s="383"/>
    </row>
    <row r="126" spans="2:34" s="129" customFormat="1" ht="14.15" hidden="1" customHeight="1" outlineLevel="1">
      <c r="B126" s="381"/>
      <c r="C126" s="391">
        <f t="shared" si="2"/>
        <v>115</v>
      </c>
      <c r="D126" s="412"/>
      <c r="E126" s="408"/>
      <c r="F126" s="409"/>
      <c r="G126" s="235"/>
      <c r="H126" s="409"/>
      <c r="I126" s="410"/>
      <c r="J126" s="135"/>
      <c r="K126" s="411"/>
      <c r="U126" s="249"/>
      <c r="V126" s="249"/>
      <c r="W126" s="249"/>
      <c r="X126" s="249"/>
      <c r="Y126" s="249"/>
      <c r="Z126" s="249"/>
      <c r="AA126" s="249"/>
      <c r="AB126" s="249"/>
      <c r="AC126" s="249"/>
      <c r="AD126" s="249"/>
      <c r="AE126" s="249"/>
      <c r="AF126" s="249"/>
      <c r="AH126" s="383"/>
    </row>
    <row r="127" spans="2:34" s="129" customFormat="1" ht="14.15" hidden="1" customHeight="1" outlineLevel="1">
      <c r="B127" s="381"/>
      <c r="C127" s="391">
        <f t="shared" si="2"/>
        <v>116</v>
      </c>
      <c r="D127" s="412"/>
      <c r="E127" s="408"/>
      <c r="F127" s="409"/>
      <c r="G127" s="235"/>
      <c r="H127" s="409"/>
      <c r="I127" s="410"/>
      <c r="J127" s="135"/>
      <c r="K127" s="411"/>
      <c r="U127" s="249"/>
      <c r="V127" s="249"/>
      <c r="W127" s="249"/>
      <c r="X127" s="249"/>
      <c r="Y127" s="249"/>
      <c r="Z127" s="249"/>
      <c r="AA127" s="249"/>
      <c r="AB127" s="249"/>
      <c r="AC127" s="249"/>
      <c r="AD127" s="249"/>
      <c r="AE127" s="249"/>
      <c r="AF127" s="249"/>
      <c r="AH127" s="383"/>
    </row>
    <row r="128" spans="2:34" s="129" customFormat="1" ht="14.15" hidden="1" customHeight="1" outlineLevel="1">
      <c r="B128" s="381"/>
      <c r="C128" s="391">
        <f t="shared" si="2"/>
        <v>117</v>
      </c>
      <c r="D128" s="412"/>
      <c r="E128" s="408"/>
      <c r="F128" s="409"/>
      <c r="G128" s="235"/>
      <c r="H128" s="409"/>
      <c r="I128" s="410"/>
      <c r="J128" s="135"/>
      <c r="K128" s="411"/>
      <c r="U128" s="249"/>
      <c r="V128" s="249"/>
      <c r="W128" s="249"/>
      <c r="X128" s="249"/>
      <c r="Y128" s="249"/>
      <c r="Z128" s="249"/>
      <c r="AA128" s="249"/>
      <c r="AB128" s="249"/>
      <c r="AC128" s="249"/>
      <c r="AD128" s="249"/>
      <c r="AE128" s="249"/>
      <c r="AF128" s="249"/>
      <c r="AH128" s="383"/>
    </row>
    <row r="129" spans="2:34" s="129" customFormat="1" ht="14.15" hidden="1" customHeight="1" outlineLevel="1">
      <c r="B129" s="381"/>
      <c r="C129" s="391">
        <f t="shared" si="2"/>
        <v>118</v>
      </c>
      <c r="D129" s="412"/>
      <c r="E129" s="408"/>
      <c r="F129" s="409"/>
      <c r="G129" s="235"/>
      <c r="H129" s="409"/>
      <c r="I129" s="410"/>
      <c r="J129" s="135"/>
      <c r="K129" s="411"/>
      <c r="U129" s="249"/>
      <c r="V129" s="249"/>
      <c r="W129" s="249"/>
      <c r="X129" s="249"/>
      <c r="Y129" s="249"/>
      <c r="Z129" s="249"/>
      <c r="AA129" s="249"/>
      <c r="AB129" s="249"/>
      <c r="AC129" s="249"/>
      <c r="AD129" s="249"/>
      <c r="AE129" s="249"/>
      <c r="AF129" s="249"/>
      <c r="AH129" s="383"/>
    </row>
    <row r="130" spans="2:34" s="129" customFormat="1" ht="14.15" hidden="1" customHeight="1" outlineLevel="1">
      <c r="B130" s="381"/>
      <c r="C130" s="391">
        <f t="shared" si="2"/>
        <v>119</v>
      </c>
      <c r="D130" s="412"/>
      <c r="E130" s="408"/>
      <c r="F130" s="409"/>
      <c r="G130" s="235"/>
      <c r="H130" s="409"/>
      <c r="I130" s="410"/>
      <c r="J130" s="135"/>
      <c r="K130" s="411"/>
      <c r="U130" s="249"/>
      <c r="V130" s="249"/>
      <c r="W130" s="249"/>
      <c r="X130" s="249"/>
      <c r="Y130" s="249"/>
      <c r="Z130" s="249"/>
      <c r="AA130" s="249"/>
      <c r="AB130" s="249"/>
      <c r="AC130" s="249"/>
      <c r="AD130" s="249"/>
      <c r="AE130" s="249"/>
      <c r="AF130" s="249"/>
      <c r="AH130" s="383"/>
    </row>
    <row r="131" spans="2:34" s="129" customFormat="1" ht="14.15" hidden="1" customHeight="1" outlineLevel="1">
      <c r="B131" s="381"/>
      <c r="C131" s="391">
        <f t="shared" si="2"/>
        <v>120</v>
      </c>
      <c r="D131" s="412"/>
      <c r="E131" s="408"/>
      <c r="F131" s="409"/>
      <c r="G131" s="235"/>
      <c r="H131" s="409"/>
      <c r="I131" s="410"/>
      <c r="J131" s="135"/>
      <c r="K131" s="411"/>
      <c r="U131" s="249"/>
      <c r="V131" s="249"/>
      <c r="W131" s="249"/>
      <c r="X131" s="249"/>
      <c r="Y131" s="249"/>
      <c r="Z131" s="249"/>
      <c r="AA131" s="249"/>
      <c r="AB131" s="249"/>
      <c r="AC131" s="249"/>
      <c r="AD131" s="249"/>
      <c r="AE131" s="249"/>
      <c r="AF131" s="249"/>
      <c r="AH131" s="383"/>
    </row>
    <row r="132" spans="2:34" s="129" customFormat="1" ht="14.15" hidden="1" customHeight="1" outlineLevel="1">
      <c r="B132" s="381"/>
      <c r="C132" s="391">
        <f t="shared" si="2"/>
        <v>121</v>
      </c>
      <c r="D132" s="412"/>
      <c r="E132" s="408"/>
      <c r="F132" s="409"/>
      <c r="G132" s="235"/>
      <c r="H132" s="409"/>
      <c r="I132" s="410"/>
      <c r="J132" s="135"/>
      <c r="K132" s="411"/>
      <c r="U132" s="249"/>
      <c r="V132" s="249"/>
      <c r="W132" s="249"/>
      <c r="X132" s="249"/>
      <c r="Y132" s="249"/>
      <c r="Z132" s="249"/>
      <c r="AA132" s="249"/>
      <c r="AB132" s="249"/>
      <c r="AC132" s="249"/>
      <c r="AD132" s="249"/>
      <c r="AE132" s="249"/>
      <c r="AF132" s="249"/>
      <c r="AH132" s="383"/>
    </row>
    <row r="133" spans="2:34" s="129" customFormat="1" ht="14.15" hidden="1" customHeight="1" outlineLevel="1">
      <c r="B133" s="381"/>
      <c r="C133" s="391">
        <f t="shared" si="2"/>
        <v>122</v>
      </c>
      <c r="D133" s="412"/>
      <c r="E133" s="408"/>
      <c r="F133" s="409"/>
      <c r="G133" s="235"/>
      <c r="H133" s="409"/>
      <c r="I133" s="410"/>
      <c r="J133" s="135"/>
      <c r="K133" s="411"/>
      <c r="U133" s="249"/>
      <c r="V133" s="249"/>
      <c r="W133" s="249"/>
      <c r="X133" s="249"/>
      <c r="Y133" s="249"/>
      <c r="Z133" s="249"/>
      <c r="AA133" s="249"/>
      <c r="AB133" s="249"/>
      <c r="AC133" s="249"/>
      <c r="AD133" s="249"/>
      <c r="AE133" s="249"/>
      <c r="AF133" s="249"/>
      <c r="AH133" s="383"/>
    </row>
    <row r="134" spans="2:34" s="129" customFormat="1" ht="14.15" hidden="1" customHeight="1" outlineLevel="1">
      <c r="B134" s="381"/>
      <c r="C134" s="391">
        <f t="shared" si="2"/>
        <v>123</v>
      </c>
      <c r="D134" s="412"/>
      <c r="E134" s="408"/>
      <c r="F134" s="409"/>
      <c r="G134" s="235"/>
      <c r="H134" s="409"/>
      <c r="I134" s="410"/>
      <c r="J134" s="135"/>
      <c r="K134" s="411"/>
      <c r="U134" s="249"/>
      <c r="V134" s="249"/>
      <c r="W134" s="249"/>
      <c r="X134" s="249"/>
      <c r="Y134" s="249"/>
      <c r="Z134" s="249"/>
      <c r="AA134" s="249"/>
      <c r="AB134" s="249"/>
      <c r="AC134" s="249"/>
      <c r="AD134" s="249"/>
      <c r="AE134" s="249"/>
      <c r="AF134" s="249"/>
      <c r="AH134" s="383"/>
    </row>
    <row r="135" spans="2:34" s="129" customFormat="1" ht="14.15" hidden="1" customHeight="1" outlineLevel="1">
      <c r="B135" s="381"/>
      <c r="C135" s="391">
        <f t="shared" si="2"/>
        <v>124</v>
      </c>
      <c r="D135" s="412"/>
      <c r="E135" s="408"/>
      <c r="F135" s="409"/>
      <c r="G135" s="235"/>
      <c r="H135" s="409"/>
      <c r="I135" s="410"/>
      <c r="J135" s="135"/>
      <c r="K135" s="411"/>
      <c r="U135" s="249"/>
      <c r="V135" s="249"/>
      <c r="W135" s="249"/>
      <c r="X135" s="249"/>
      <c r="Y135" s="249"/>
      <c r="Z135" s="249"/>
      <c r="AA135" s="249"/>
      <c r="AB135" s="249"/>
      <c r="AC135" s="249"/>
      <c r="AD135" s="249"/>
      <c r="AE135" s="249"/>
      <c r="AF135" s="249"/>
      <c r="AH135" s="383"/>
    </row>
    <row r="136" spans="2:34" s="129" customFormat="1" ht="14.15" hidden="1" customHeight="1" outlineLevel="1">
      <c r="B136" s="381"/>
      <c r="C136" s="391">
        <f t="shared" si="2"/>
        <v>125</v>
      </c>
      <c r="D136" s="412"/>
      <c r="E136" s="408"/>
      <c r="F136" s="409"/>
      <c r="G136" s="235"/>
      <c r="H136" s="409"/>
      <c r="I136" s="410"/>
      <c r="J136" s="135"/>
      <c r="K136" s="411"/>
      <c r="U136" s="249"/>
      <c r="V136" s="249"/>
      <c r="W136" s="249"/>
      <c r="X136" s="249"/>
      <c r="Y136" s="249"/>
      <c r="Z136" s="249"/>
      <c r="AA136" s="249"/>
      <c r="AB136" s="249"/>
      <c r="AC136" s="249"/>
      <c r="AD136" s="249"/>
      <c r="AE136" s="249"/>
      <c r="AF136" s="249"/>
      <c r="AH136" s="383"/>
    </row>
    <row r="137" spans="2:34" s="129" customFormat="1" ht="14.15" hidden="1" customHeight="1" outlineLevel="1">
      <c r="B137" s="381"/>
      <c r="C137" s="391">
        <f t="shared" si="2"/>
        <v>126</v>
      </c>
      <c r="D137" s="412"/>
      <c r="E137" s="408"/>
      <c r="F137" s="409"/>
      <c r="G137" s="235"/>
      <c r="H137" s="409"/>
      <c r="I137" s="410"/>
      <c r="J137" s="135"/>
      <c r="K137" s="411"/>
      <c r="U137" s="249"/>
      <c r="V137" s="249"/>
      <c r="W137" s="249"/>
      <c r="X137" s="249"/>
      <c r="Y137" s="249"/>
      <c r="Z137" s="249"/>
      <c r="AA137" s="249"/>
      <c r="AB137" s="249"/>
      <c r="AC137" s="249"/>
      <c r="AD137" s="249"/>
      <c r="AE137" s="249"/>
      <c r="AF137" s="249"/>
      <c r="AH137" s="383"/>
    </row>
    <row r="138" spans="2:34" s="129" customFormat="1" ht="14.15" hidden="1" customHeight="1" outlineLevel="1">
      <c r="B138" s="381"/>
      <c r="C138" s="391">
        <f t="shared" si="2"/>
        <v>127</v>
      </c>
      <c r="D138" s="412"/>
      <c r="E138" s="408"/>
      <c r="F138" s="409"/>
      <c r="G138" s="235"/>
      <c r="H138" s="409"/>
      <c r="I138" s="410"/>
      <c r="J138" s="135"/>
      <c r="K138" s="411"/>
      <c r="U138" s="249"/>
      <c r="V138" s="249"/>
      <c r="W138" s="249"/>
      <c r="X138" s="249"/>
      <c r="Y138" s="249"/>
      <c r="Z138" s="249"/>
      <c r="AA138" s="249"/>
      <c r="AB138" s="249"/>
      <c r="AC138" s="249"/>
      <c r="AD138" s="249"/>
      <c r="AE138" s="249"/>
      <c r="AF138" s="249"/>
      <c r="AH138" s="383"/>
    </row>
    <row r="139" spans="2:34" s="129" customFormat="1" ht="14.15" hidden="1" customHeight="1" outlineLevel="1">
      <c r="B139" s="381"/>
      <c r="C139" s="391">
        <f t="shared" si="2"/>
        <v>128</v>
      </c>
      <c r="D139" s="412"/>
      <c r="E139" s="408"/>
      <c r="F139" s="409"/>
      <c r="G139" s="235"/>
      <c r="H139" s="409"/>
      <c r="I139" s="410"/>
      <c r="J139" s="135"/>
      <c r="K139" s="411"/>
      <c r="U139" s="249"/>
      <c r="V139" s="249"/>
      <c r="W139" s="249"/>
      <c r="X139" s="249"/>
      <c r="Y139" s="249"/>
      <c r="Z139" s="249"/>
      <c r="AA139" s="249"/>
      <c r="AB139" s="249"/>
      <c r="AC139" s="249"/>
      <c r="AD139" s="249"/>
      <c r="AE139" s="249"/>
      <c r="AF139" s="249"/>
      <c r="AH139" s="383"/>
    </row>
    <row r="140" spans="2:34" s="129" customFormat="1" ht="14.15" hidden="1" customHeight="1" outlineLevel="1">
      <c r="B140" s="381"/>
      <c r="C140" s="391">
        <f t="shared" si="2"/>
        <v>129</v>
      </c>
      <c r="D140" s="412"/>
      <c r="E140" s="408"/>
      <c r="F140" s="409"/>
      <c r="G140" s="235"/>
      <c r="H140" s="409"/>
      <c r="I140" s="410"/>
      <c r="J140" s="135"/>
      <c r="K140" s="411"/>
      <c r="U140" s="249"/>
      <c r="V140" s="249"/>
      <c r="W140" s="249"/>
      <c r="X140" s="249"/>
      <c r="Y140" s="249"/>
      <c r="Z140" s="249"/>
      <c r="AA140" s="249"/>
      <c r="AB140" s="249"/>
      <c r="AC140" s="249"/>
      <c r="AD140" s="249"/>
      <c r="AE140" s="249"/>
      <c r="AF140" s="249"/>
      <c r="AH140" s="383"/>
    </row>
    <row r="141" spans="2:34" s="129" customFormat="1" ht="14.15" hidden="1" customHeight="1" outlineLevel="1">
      <c r="B141" s="381"/>
      <c r="C141" s="391">
        <f t="shared" si="2"/>
        <v>130</v>
      </c>
      <c r="D141" s="412"/>
      <c r="E141" s="408"/>
      <c r="F141" s="409"/>
      <c r="G141" s="235"/>
      <c r="H141" s="409"/>
      <c r="I141" s="410"/>
      <c r="J141" s="135"/>
      <c r="K141" s="411"/>
      <c r="U141" s="249"/>
      <c r="V141" s="249"/>
      <c r="W141" s="249"/>
      <c r="X141" s="249"/>
      <c r="Y141" s="249"/>
      <c r="Z141" s="249"/>
      <c r="AA141" s="249"/>
      <c r="AB141" s="249"/>
      <c r="AC141" s="249"/>
      <c r="AD141" s="249"/>
      <c r="AE141" s="249"/>
      <c r="AF141" s="249"/>
      <c r="AH141" s="383"/>
    </row>
    <row r="142" spans="2:34" s="129" customFormat="1" ht="14.15" hidden="1" customHeight="1" outlineLevel="1">
      <c r="B142" s="381"/>
      <c r="C142" s="391">
        <f t="shared" ref="C142:C205" si="3">ROW()-ROW($C$12)+1</f>
        <v>131</v>
      </c>
      <c r="D142" s="412"/>
      <c r="E142" s="408"/>
      <c r="F142" s="409"/>
      <c r="G142" s="235"/>
      <c r="H142" s="409"/>
      <c r="I142" s="410"/>
      <c r="J142" s="135"/>
      <c r="K142" s="411"/>
      <c r="U142" s="249"/>
      <c r="V142" s="249"/>
      <c r="W142" s="249"/>
      <c r="X142" s="249"/>
      <c r="Y142" s="249"/>
      <c r="Z142" s="249"/>
      <c r="AA142" s="249"/>
      <c r="AB142" s="249"/>
      <c r="AC142" s="249"/>
      <c r="AD142" s="249"/>
      <c r="AE142" s="249"/>
      <c r="AF142" s="249"/>
      <c r="AH142" s="383"/>
    </row>
    <row r="143" spans="2:34" s="129" customFormat="1" ht="14.15" hidden="1" customHeight="1" outlineLevel="1">
      <c r="B143" s="381"/>
      <c r="C143" s="391">
        <f t="shared" si="3"/>
        <v>132</v>
      </c>
      <c r="D143" s="412"/>
      <c r="E143" s="408"/>
      <c r="F143" s="409"/>
      <c r="G143" s="235"/>
      <c r="H143" s="409"/>
      <c r="I143" s="410"/>
      <c r="J143" s="135"/>
      <c r="K143" s="411"/>
      <c r="U143" s="249"/>
      <c r="V143" s="249"/>
      <c r="W143" s="249"/>
      <c r="X143" s="249"/>
      <c r="Y143" s="249"/>
      <c r="Z143" s="249"/>
      <c r="AA143" s="249"/>
      <c r="AB143" s="249"/>
      <c r="AC143" s="249"/>
      <c r="AD143" s="249"/>
      <c r="AE143" s="249"/>
      <c r="AF143" s="249"/>
      <c r="AH143" s="383"/>
    </row>
    <row r="144" spans="2:34" s="129" customFormat="1" ht="14.15" hidden="1" customHeight="1" outlineLevel="1">
      <c r="B144" s="381"/>
      <c r="C144" s="391">
        <f t="shared" si="3"/>
        <v>133</v>
      </c>
      <c r="D144" s="412"/>
      <c r="E144" s="408"/>
      <c r="F144" s="409"/>
      <c r="G144" s="235"/>
      <c r="H144" s="409"/>
      <c r="I144" s="410"/>
      <c r="J144" s="135"/>
      <c r="K144" s="411"/>
      <c r="U144" s="249"/>
      <c r="V144" s="249"/>
      <c r="W144" s="249"/>
      <c r="X144" s="249"/>
      <c r="Y144" s="249"/>
      <c r="Z144" s="249"/>
      <c r="AA144" s="249"/>
      <c r="AB144" s="249"/>
      <c r="AC144" s="249"/>
      <c r="AD144" s="249"/>
      <c r="AE144" s="249"/>
      <c r="AF144" s="249"/>
      <c r="AH144" s="383"/>
    </row>
    <row r="145" spans="2:34" s="129" customFormat="1" ht="14.15" hidden="1" customHeight="1" outlineLevel="1">
      <c r="B145" s="381"/>
      <c r="C145" s="391">
        <f t="shared" si="3"/>
        <v>134</v>
      </c>
      <c r="D145" s="412"/>
      <c r="E145" s="408"/>
      <c r="F145" s="409"/>
      <c r="G145" s="235"/>
      <c r="H145" s="409"/>
      <c r="I145" s="410"/>
      <c r="J145" s="135"/>
      <c r="K145" s="411"/>
      <c r="U145" s="249"/>
      <c r="V145" s="249"/>
      <c r="W145" s="249"/>
      <c r="X145" s="249"/>
      <c r="Y145" s="249"/>
      <c r="Z145" s="249"/>
      <c r="AA145" s="249"/>
      <c r="AB145" s="249"/>
      <c r="AC145" s="249"/>
      <c r="AD145" s="249"/>
      <c r="AE145" s="249"/>
      <c r="AF145" s="249"/>
      <c r="AH145" s="383"/>
    </row>
    <row r="146" spans="2:34" s="129" customFormat="1" ht="14.15" hidden="1" customHeight="1" outlineLevel="1">
      <c r="B146" s="381"/>
      <c r="C146" s="391">
        <f t="shared" si="3"/>
        <v>135</v>
      </c>
      <c r="D146" s="412"/>
      <c r="E146" s="408"/>
      <c r="F146" s="409"/>
      <c r="G146" s="235"/>
      <c r="H146" s="409"/>
      <c r="I146" s="410"/>
      <c r="J146" s="135"/>
      <c r="K146" s="411"/>
      <c r="U146" s="249"/>
      <c r="V146" s="249"/>
      <c r="W146" s="249"/>
      <c r="X146" s="249"/>
      <c r="Y146" s="249"/>
      <c r="Z146" s="249"/>
      <c r="AA146" s="249"/>
      <c r="AB146" s="249"/>
      <c r="AC146" s="249"/>
      <c r="AD146" s="249"/>
      <c r="AE146" s="249"/>
      <c r="AF146" s="249"/>
      <c r="AH146" s="383"/>
    </row>
    <row r="147" spans="2:34" s="129" customFormat="1" ht="14.15" hidden="1" customHeight="1" outlineLevel="1">
      <c r="B147" s="381"/>
      <c r="C147" s="391">
        <f t="shared" si="3"/>
        <v>136</v>
      </c>
      <c r="D147" s="412"/>
      <c r="E147" s="408"/>
      <c r="F147" s="409"/>
      <c r="G147" s="235"/>
      <c r="H147" s="409"/>
      <c r="I147" s="410"/>
      <c r="J147" s="135"/>
      <c r="K147" s="411"/>
      <c r="U147" s="249"/>
      <c r="V147" s="249"/>
      <c r="W147" s="249"/>
      <c r="X147" s="249"/>
      <c r="Y147" s="249"/>
      <c r="Z147" s="249"/>
      <c r="AA147" s="249"/>
      <c r="AB147" s="249"/>
      <c r="AC147" s="249"/>
      <c r="AD147" s="249"/>
      <c r="AE147" s="249"/>
      <c r="AF147" s="249"/>
      <c r="AH147" s="383"/>
    </row>
    <row r="148" spans="2:34" s="129" customFormat="1" ht="14.15" hidden="1" customHeight="1" outlineLevel="1">
      <c r="B148" s="381"/>
      <c r="C148" s="391">
        <f t="shared" si="3"/>
        <v>137</v>
      </c>
      <c r="D148" s="412"/>
      <c r="E148" s="408"/>
      <c r="F148" s="409"/>
      <c r="G148" s="235"/>
      <c r="H148" s="409"/>
      <c r="I148" s="410"/>
      <c r="J148" s="135"/>
      <c r="K148" s="411"/>
      <c r="U148" s="249"/>
      <c r="V148" s="249"/>
      <c r="W148" s="249"/>
      <c r="X148" s="249"/>
      <c r="Y148" s="249"/>
      <c r="Z148" s="249"/>
      <c r="AA148" s="249"/>
      <c r="AB148" s="249"/>
      <c r="AC148" s="249"/>
      <c r="AD148" s="249"/>
      <c r="AE148" s="249"/>
      <c r="AF148" s="249"/>
      <c r="AH148" s="383"/>
    </row>
    <row r="149" spans="2:34" s="129" customFormat="1" ht="14.15" hidden="1" customHeight="1" outlineLevel="1">
      <c r="B149" s="381"/>
      <c r="C149" s="391">
        <f t="shared" si="3"/>
        <v>138</v>
      </c>
      <c r="D149" s="412"/>
      <c r="E149" s="408"/>
      <c r="F149" s="409"/>
      <c r="G149" s="235"/>
      <c r="H149" s="409"/>
      <c r="I149" s="410"/>
      <c r="J149" s="135"/>
      <c r="K149" s="411"/>
      <c r="U149" s="249"/>
      <c r="V149" s="249"/>
      <c r="W149" s="249"/>
      <c r="X149" s="249"/>
      <c r="Y149" s="249"/>
      <c r="Z149" s="249"/>
      <c r="AA149" s="249"/>
      <c r="AB149" s="249"/>
      <c r="AC149" s="249"/>
      <c r="AD149" s="249"/>
      <c r="AE149" s="249"/>
      <c r="AF149" s="249"/>
      <c r="AH149" s="383"/>
    </row>
    <row r="150" spans="2:34" s="129" customFormat="1" ht="14.15" hidden="1" customHeight="1" outlineLevel="1">
      <c r="B150" s="381"/>
      <c r="C150" s="391">
        <f t="shared" si="3"/>
        <v>139</v>
      </c>
      <c r="D150" s="412"/>
      <c r="E150" s="408"/>
      <c r="F150" s="409"/>
      <c r="G150" s="235"/>
      <c r="H150" s="409"/>
      <c r="I150" s="410"/>
      <c r="J150" s="135"/>
      <c r="K150" s="411"/>
      <c r="U150" s="249"/>
      <c r="V150" s="249"/>
      <c r="W150" s="249"/>
      <c r="X150" s="249"/>
      <c r="Y150" s="249"/>
      <c r="Z150" s="249"/>
      <c r="AA150" s="249"/>
      <c r="AB150" s="249"/>
      <c r="AC150" s="249"/>
      <c r="AD150" s="249"/>
      <c r="AE150" s="249"/>
      <c r="AF150" s="249"/>
      <c r="AH150" s="383"/>
    </row>
    <row r="151" spans="2:34" s="129" customFormat="1" ht="14.15" hidden="1" customHeight="1" outlineLevel="1">
      <c r="B151" s="381"/>
      <c r="C151" s="391">
        <f t="shared" si="3"/>
        <v>140</v>
      </c>
      <c r="D151" s="412"/>
      <c r="E151" s="408"/>
      <c r="F151" s="409"/>
      <c r="G151" s="235"/>
      <c r="H151" s="409"/>
      <c r="I151" s="410"/>
      <c r="J151" s="135"/>
      <c r="K151" s="411"/>
      <c r="U151" s="249"/>
      <c r="V151" s="249"/>
      <c r="W151" s="249"/>
      <c r="X151" s="249"/>
      <c r="Y151" s="249"/>
      <c r="Z151" s="249"/>
      <c r="AA151" s="249"/>
      <c r="AB151" s="249"/>
      <c r="AC151" s="249"/>
      <c r="AD151" s="249"/>
      <c r="AE151" s="249"/>
      <c r="AF151" s="249"/>
      <c r="AH151" s="383"/>
    </row>
    <row r="152" spans="2:34" s="129" customFormat="1" ht="14.15" hidden="1" customHeight="1" outlineLevel="1">
      <c r="B152" s="381"/>
      <c r="C152" s="391">
        <f t="shared" si="3"/>
        <v>141</v>
      </c>
      <c r="D152" s="412"/>
      <c r="E152" s="408"/>
      <c r="F152" s="409"/>
      <c r="G152" s="235"/>
      <c r="H152" s="409"/>
      <c r="I152" s="410"/>
      <c r="J152" s="135"/>
      <c r="K152" s="411"/>
      <c r="U152" s="249"/>
      <c r="V152" s="249"/>
      <c r="W152" s="249"/>
      <c r="X152" s="249"/>
      <c r="Y152" s="249"/>
      <c r="Z152" s="249"/>
      <c r="AA152" s="249"/>
      <c r="AB152" s="249"/>
      <c r="AC152" s="249"/>
      <c r="AD152" s="249"/>
      <c r="AE152" s="249"/>
      <c r="AF152" s="249"/>
      <c r="AH152" s="383"/>
    </row>
    <row r="153" spans="2:34" s="129" customFormat="1" ht="14.15" hidden="1" customHeight="1" outlineLevel="1">
      <c r="B153" s="381"/>
      <c r="C153" s="391">
        <f t="shared" si="3"/>
        <v>142</v>
      </c>
      <c r="D153" s="412"/>
      <c r="E153" s="408"/>
      <c r="F153" s="409"/>
      <c r="G153" s="235"/>
      <c r="H153" s="409"/>
      <c r="I153" s="410"/>
      <c r="J153" s="135"/>
      <c r="K153" s="411"/>
      <c r="U153" s="249"/>
      <c r="V153" s="249"/>
      <c r="W153" s="249"/>
      <c r="X153" s="249"/>
      <c r="Y153" s="249"/>
      <c r="Z153" s="249"/>
      <c r="AA153" s="249"/>
      <c r="AB153" s="249"/>
      <c r="AC153" s="249"/>
      <c r="AD153" s="249"/>
      <c r="AE153" s="249"/>
      <c r="AF153" s="249"/>
      <c r="AH153" s="383"/>
    </row>
    <row r="154" spans="2:34" s="129" customFormat="1" ht="14.15" hidden="1" customHeight="1" outlineLevel="1">
      <c r="B154" s="381"/>
      <c r="C154" s="391">
        <f t="shared" si="3"/>
        <v>143</v>
      </c>
      <c r="D154" s="412"/>
      <c r="E154" s="408"/>
      <c r="F154" s="409"/>
      <c r="G154" s="235"/>
      <c r="H154" s="409"/>
      <c r="I154" s="410"/>
      <c r="J154" s="135"/>
      <c r="K154" s="411"/>
      <c r="U154" s="249"/>
      <c r="V154" s="249"/>
      <c r="W154" s="249"/>
      <c r="X154" s="249"/>
      <c r="Y154" s="249"/>
      <c r="Z154" s="249"/>
      <c r="AA154" s="249"/>
      <c r="AB154" s="249"/>
      <c r="AC154" s="249"/>
      <c r="AD154" s="249"/>
      <c r="AE154" s="249"/>
      <c r="AF154" s="249"/>
      <c r="AH154" s="383"/>
    </row>
    <row r="155" spans="2:34" s="129" customFormat="1" ht="14.15" hidden="1" customHeight="1" outlineLevel="1">
      <c r="B155" s="381"/>
      <c r="C155" s="391">
        <f t="shared" si="3"/>
        <v>144</v>
      </c>
      <c r="D155" s="412"/>
      <c r="E155" s="408"/>
      <c r="F155" s="409"/>
      <c r="G155" s="235"/>
      <c r="H155" s="409"/>
      <c r="I155" s="410"/>
      <c r="J155" s="135"/>
      <c r="K155" s="411"/>
      <c r="U155" s="249"/>
      <c r="V155" s="249"/>
      <c r="W155" s="249"/>
      <c r="X155" s="249"/>
      <c r="Y155" s="249"/>
      <c r="Z155" s="249"/>
      <c r="AA155" s="249"/>
      <c r="AB155" s="249"/>
      <c r="AC155" s="249"/>
      <c r="AD155" s="249"/>
      <c r="AE155" s="249"/>
      <c r="AF155" s="249"/>
      <c r="AH155" s="383"/>
    </row>
    <row r="156" spans="2:34" s="129" customFormat="1" ht="14.15" hidden="1" customHeight="1" outlineLevel="1">
      <c r="B156" s="381"/>
      <c r="C156" s="391">
        <f t="shared" si="3"/>
        <v>145</v>
      </c>
      <c r="D156" s="412"/>
      <c r="E156" s="408"/>
      <c r="F156" s="409"/>
      <c r="G156" s="235"/>
      <c r="H156" s="409"/>
      <c r="I156" s="410"/>
      <c r="J156" s="135"/>
      <c r="K156" s="411"/>
      <c r="U156" s="249"/>
      <c r="V156" s="249"/>
      <c r="W156" s="249"/>
      <c r="X156" s="249"/>
      <c r="Y156" s="249"/>
      <c r="Z156" s="249"/>
      <c r="AA156" s="249"/>
      <c r="AB156" s="249"/>
      <c r="AC156" s="249"/>
      <c r="AD156" s="249"/>
      <c r="AE156" s="249"/>
      <c r="AF156" s="249"/>
      <c r="AH156" s="383"/>
    </row>
    <row r="157" spans="2:34" s="129" customFormat="1" ht="14.15" hidden="1" customHeight="1" outlineLevel="1">
      <c r="B157" s="381"/>
      <c r="C157" s="391">
        <f t="shared" si="3"/>
        <v>146</v>
      </c>
      <c r="D157" s="412"/>
      <c r="E157" s="408"/>
      <c r="F157" s="409"/>
      <c r="G157" s="235"/>
      <c r="H157" s="409"/>
      <c r="I157" s="410"/>
      <c r="J157" s="135"/>
      <c r="K157" s="411"/>
      <c r="U157" s="249"/>
      <c r="V157" s="249"/>
      <c r="W157" s="249"/>
      <c r="X157" s="249"/>
      <c r="Y157" s="249"/>
      <c r="Z157" s="249"/>
      <c r="AA157" s="249"/>
      <c r="AB157" s="249"/>
      <c r="AC157" s="249"/>
      <c r="AD157" s="249"/>
      <c r="AE157" s="249"/>
      <c r="AF157" s="249"/>
      <c r="AH157" s="383"/>
    </row>
    <row r="158" spans="2:34" s="129" customFormat="1" ht="14.15" hidden="1" customHeight="1" outlineLevel="1">
      <c r="B158" s="381"/>
      <c r="C158" s="391">
        <f t="shared" si="3"/>
        <v>147</v>
      </c>
      <c r="D158" s="412"/>
      <c r="E158" s="408"/>
      <c r="F158" s="409"/>
      <c r="G158" s="235"/>
      <c r="H158" s="409"/>
      <c r="I158" s="410"/>
      <c r="J158" s="135"/>
      <c r="K158" s="411"/>
      <c r="U158" s="249"/>
      <c r="V158" s="249"/>
      <c r="W158" s="249"/>
      <c r="X158" s="249"/>
      <c r="Y158" s="249"/>
      <c r="Z158" s="249"/>
      <c r="AA158" s="249"/>
      <c r="AB158" s="249"/>
      <c r="AC158" s="249"/>
      <c r="AD158" s="249"/>
      <c r="AE158" s="249"/>
      <c r="AF158" s="249"/>
      <c r="AH158" s="383"/>
    </row>
    <row r="159" spans="2:34" s="129" customFormat="1" ht="14.15" hidden="1" customHeight="1" outlineLevel="1">
      <c r="B159" s="381"/>
      <c r="C159" s="391">
        <f t="shared" si="3"/>
        <v>148</v>
      </c>
      <c r="D159" s="412"/>
      <c r="E159" s="408"/>
      <c r="F159" s="409"/>
      <c r="G159" s="235"/>
      <c r="H159" s="409"/>
      <c r="I159" s="410"/>
      <c r="J159" s="135"/>
      <c r="K159" s="411"/>
      <c r="U159" s="249"/>
      <c r="V159" s="249"/>
      <c r="W159" s="249"/>
      <c r="X159" s="249"/>
      <c r="Y159" s="249"/>
      <c r="Z159" s="249"/>
      <c r="AA159" s="249"/>
      <c r="AB159" s="249"/>
      <c r="AC159" s="249"/>
      <c r="AD159" s="249"/>
      <c r="AE159" s="249"/>
      <c r="AF159" s="249"/>
      <c r="AH159" s="383"/>
    </row>
    <row r="160" spans="2:34" s="129" customFormat="1" ht="14.15" hidden="1" customHeight="1" outlineLevel="1">
      <c r="B160" s="381"/>
      <c r="C160" s="391">
        <f t="shared" si="3"/>
        <v>149</v>
      </c>
      <c r="D160" s="412"/>
      <c r="E160" s="408"/>
      <c r="F160" s="409"/>
      <c r="G160" s="235"/>
      <c r="H160" s="409"/>
      <c r="I160" s="410"/>
      <c r="J160" s="135"/>
      <c r="K160" s="411"/>
      <c r="U160" s="249"/>
      <c r="V160" s="249"/>
      <c r="W160" s="249"/>
      <c r="X160" s="249"/>
      <c r="Y160" s="249"/>
      <c r="Z160" s="249"/>
      <c r="AA160" s="249"/>
      <c r="AB160" s="249"/>
      <c r="AC160" s="249"/>
      <c r="AD160" s="249"/>
      <c r="AE160" s="249"/>
      <c r="AF160" s="249"/>
      <c r="AH160" s="383"/>
    </row>
    <row r="161" spans="2:34" s="129" customFormat="1" ht="14.15" hidden="1" customHeight="1" outlineLevel="1">
      <c r="B161" s="381"/>
      <c r="C161" s="391">
        <f t="shared" si="3"/>
        <v>150</v>
      </c>
      <c r="D161" s="412"/>
      <c r="E161" s="408"/>
      <c r="F161" s="409"/>
      <c r="G161" s="235"/>
      <c r="H161" s="409"/>
      <c r="I161" s="410"/>
      <c r="J161" s="135"/>
      <c r="K161" s="411"/>
      <c r="U161" s="249"/>
      <c r="V161" s="249"/>
      <c r="W161" s="249"/>
      <c r="X161" s="249"/>
      <c r="Y161" s="249"/>
      <c r="Z161" s="249"/>
      <c r="AA161" s="249"/>
      <c r="AB161" s="249"/>
      <c r="AC161" s="249"/>
      <c r="AD161" s="249"/>
      <c r="AE161" s="249"/>
      <c r="AF161" s="249"/>
      <c r="AH161" s="383"/>
    </row>
    <row r="162" spans="2:34" s="129" customFormat="1" ht="14.15" hidden="1" customHeight="1" outlineLevel="1">
      <c r="B162" s="381"/>
      <c r="C162" s="391">
        <f t="shared" si="3"/>
        <v>151</v>
      </c>
      <c r="D162" s="412"/>
      <c r="E162" s="408"/>
      <c r="F162" s="409"/>
      <c r="G162" s="235"/>
      <c r="H162" s="409"/>
      <c r="I162" s="410"/>
      <c r="J162" s="135"/>
      <c r="K162" s="411"/>
      <c r="U162" s="249"/>
      <c r="V162" s="249"/>
      <c r="W162" s="249"/>
      <c r="X162" s="249"/>
      <c r="Y162" s="249"/>
      <c r="Z162" s="249"/>
      <c r="AA162" s="249"/>
      <c r="AB162" s="249"/>
      <c r="AC162" s="249"/>
      <c r="AD162" s="249"/>
      <c r="AE162" s="249"/>
      <c r="AF162" s="249"/>
      <c r="AH162" s="383"/>
    </row>
    <row r="163" spans="2:34" s="129" customFormat="1" ht="14.15" hidden="1" customHeight="1" outlineLevel="1">
      <c r="B163" s="381"/>
      <c r="C163" s="391">
        <f t="shared" si="3"/>
        <v>152</v>
      </c>
      <c r="D163" s="412"/>
      <c r="E163" s="408"/>
      <c r="F163" s="409"/>
      <c r="G163" s="235"/>
      <c r="H163" s="409"/>
      <c r="I163" s="410"/>
      <c r="J163" s="135"/>
      <c r="K163" s="411"/>
      <c r="U163" s="249"/>
      <c r="V163" s="249"/>
      <c r="W163" s="249"/>
      <c r="X163" s="249"/>
      <c r="Y163" s="249"/>
      <c r="Z163" s="249"/>
      <c r="AA163" s="249"/>
      <c r="AB163" s="249"/>
      <c r="AC163" s="249"/>
      <c r="AD163" s="249"/>
      <c r="AE163" s="249"/>
      <c r="AF163" s="249"/>
      <c r="AH163" s="383"/>
    </row>
    <row r="164" spans="2:34" s="129" customFormat="1" ht="14.15" hidden="1" customHeight="1" outlineLevel="1">
      <c r="B164" s="381"/>
      <c r="C164" s="391">
        <f t="shared" si="3"/>
        <v>153</v>
      </c>
      <c r="D164" s="412"/>
      <c r="E164" s="408"/>
      <c r="F164" s="409"/>
      <c r="G164" s="235"/>
      <c r="H164" s="409"/>
      <c r="I164" s="410"/>
      <c r="J164" s="135"/>
      <c r="K164" s="411"/>
      <c r="U164" s="249"/>
      <c r="V164" s="249"/>
      <c r="W164" s="249"/>
      <c r="X164" s="249"/>
      <c r="Y164" s="249"/>
      <c r="Z164" s="249"/>
      <c r="AA164" s="249"/>
      <c r="AB164" s="249"/>
      <c r="AC164" s="249"/>
      <c r="AD164" s="249"/>
      <c r="AE164" s="249"/>
      <c r="AF164" s="249"/>
      <c r="AH164" s="383"/>
    </row>
    <row r="165" spans="2:34" s="129" customFormat="1" ht="14.15" hidden="1" customHeight="1" outlineLevel="1">
      <c r="B165" s="381"/>
      <c r="C165" s="391">
        <f t="shared" si="3"/>
        <v>154</v>
      </c>
      <c r="D165" s="412"/>
      <c r="E165" s="408"/>
      <c r="F165" s="409"/>
      <c r="G165" s="235"/>
      <c r="H165" s="409"/>
      <c r="I165" s="410"/>
      <c r="J165" s="135"/>
      <c r="K165" s="411"/>
      <c r="U165" s="249"/>
      <c r="V165" s="249"/>
      <c r="W165" s="249"/>
      <c r="X165" s="249"/>
      <c r="Y165" s="249"/>
      <c r="Z165" s="249"/>
      <c r="AA165" s="249"/>
      <c r="AB165" s="249"/>
      <c r="AC165" s="249"/>
      <c r="AD165" s="249"/>
      <c r="AE165" s="249"/>
      <c r="AF165" s="249"/>
      <c r="AH165" s="383"/>
    </row>
    <row r="166" spans="2:34" s="129" customFormat="1" ht="14.15" hidden="1" customHeight="1" outlineLevel="1">
      <c r="B166" s="381"/>
      <c r="C166" s="391">
        <f t="shared" si="3"/>
        <v>155</v>
      </c>
      <c r="D166" s="412"/>
      <c r="E166" s="408"/>
      <c r="F166" s="409"/>
      <c r="G166" s="235"/>
      <c r="H166" s="409"/>
      <c r="I166" s="410"/>
      <c r="J166" s="135"/>
      <c r="K166" s="411"/>
      <c r="U166" s="249"/>
      <c r="V166" s="249"/>
      <c r="W166" s="249"/>
      <c r="X166" s="249"/>
      <c r="Y166" s="249"/>
      <c r="Z166" s="249"/>
      <c r="AA166" s="249"/>
      <c r="AB166" s="249"/>
      <c r="AC166" s="249"/>
      <c r="AD166" s="249"/>
      <c r="AE166" s="249"/>
      <c r="AF166" s="249"/>
      <c r="AH166" s="383"/>
    </row>
    <row r="167" spans="2:34" s="129" customFormat="1" ht="14.15" hidden="1" customHeight="1" outlineLevel="1">
      <c r="B167" s="381"/>
      <c r="C167" s="391">
        <f t="shared" si="3"/>
        <v>156</v>
      </c>
      <c r="D167" s="412"/>
      <c r="E167" s="408"/>
      <c r="F167" s="409"/>
      <c r="G167" s="235"/>
      <c r="H167" s="409"/>
      <c r="I167" s="410"/>
      <c r="J167" s="135"/>
      <c r="K167" s="411"/>
      <c r="U167" s="249"/>
      <c r="V167" s="249"/>
      <c r="W167" s="249"/>
      <c r="X167" s="249"/>
      <c r="Y167" s="249"/>
      <c r="Z167" s="249"/>
      <c r="AA167" s="249"/>
      <c r="AB167" s="249"/>
      <c r="AC167" s="249"/>
      <c r="AD167" s="249"/>
      <c r="AE167" s="249"/>
      <c r="AF167" s="249"/>
      <c r="AH167" s="383"/>
    </row>
    <row r="168" spans="2:34" s="129" customFormat="1" ht="14.15" hidden="1" customHeight="1" outlineLevel="1">
      <c r="B168" s="381"/>
      <c r="C168" s="391">
        <f t="shared" si="3"/>
        <v>157</v>
      </c>
      <c r="D168" s="412"/>
      <c r="E168" s="408"/>
      <c r="F168" s="409"/>
      <c r="G168" s="235"/>
      <c r="H168" s="409"/>
      <c r="I168" s="410"/>
      <c r="J168" s="135"/>
      <c r="K168" s="411"/>
      <c r="U168" s="249"/>
      <c r="V168" s="249"/>
      <c r="W168" s="249"/>
      <c r="X168" s="249"/>
      <c r="Y168" s="249"/>
      <c r="Z168" s="249"/>
      <c r="AA168" s="249"/>
      <c r="AB168" s="249"/>
      <c r="AC168" s="249"/>
      <c r="AD168" s="249"/>
      <c r="AE168" s="249"/>
      <c r="AF168" s="249"/>
      <c r="AH168" s="383"/>
    </row>
    <row r="169" spans="2:34" s="129" customFormat="1" ht="14.15" hidden="1" customHeight="1" outlineLevel="1">
      <c r="B169" s="381"/>
      <c r="C169" s="391">
        <f t="shared" si="3"/>
        <v>158</v>
      </c>
      <c r="D169" s="412"/>
      <c r="E169" s="408"/>
      <c r="F169" s="409"/>
      <c r="G169" s="235"/>
      <c r="H169" s="409"/>
      <c r="I169" s="410"/>
      <c r="J169" s="135"/>
      <c r="K169" s="411"/>
      <c r="U169" s="249"/>
      <c r="V169" s="249"/>
      <c r="W169" s="249"/>
      <c r="X169" s="249"/>
      <c r="Y169" s="249"/>
      <c r="Z169" s="249"/>
      <c r="AA169" s="249"/>
      <c r="AB169" s="249"/>
      <c r="AC169" s="249"/>
      <c r="AD169" s="249"/>
      <c r="AE169" s="249"/>
      <c r="AF169" s="249"/>
      <c r="AH169" s="383"/>
    </row>
    <row r="170" spans="2:34" s="129" customFormat="1" ht="14.15" hidden="1" customHeight="1" outlineLevel="1">
      <c r="B170" s="381"/>
      <c r="C170" s="391">
        <f t="shared" si="3"/>
        <v>159</v>
      </c>
      <c r="D170" s="412"/>
      <c r="E170" s="408"/>
      <c r="F170" s="409"/>
      <c r="G170" s="235"/>
      <c r="H170" s="409"/>
      <c r="I170" s="410"/>
      <c r="J170" s="135"/>
      <c r="K170" s="411"/>
      <c r="U170" s="249"/>
      <c r="V170" s="249"/>
      <c r="W170" s="249"/>
      <c r="X170" s="249"/>
      <c r="Y170" s="249"/>
      <c r="Z170" s="249"/>
      <c r="AA170" s="249"/>
      <c r="AB170" s="249"/>
      <c r="AC170" s="249"/>
      <c r="AD170" s="249"/>
      <c r="AE170" s="249"/>
      <c r="AF170" s="249"/>
      <c r="AH170" s="383"/>
    </row>
    <row r="171" spans="2:34" s="129" customFormat="1" ht="14.15" hidden="1" customHeight="1" outlineLevel="1">
      <c r="B171" s="381"/>
      <c r="C171" s="391">
        <f t="shared" si="3"/>
        <v>160</v>
      </c>
      <c r="D171" s="412"/>
      <c r="E171" s="408"/>
      <c r="F171" s="409"/>
      <c r="G171" s="235"/>
      <c r="H171" s="409"/>
      <c r="I171" s="410"/>
      <c r="J171" s="135"/>
      <c r="K171" s="411"/>
      <c r="U171" s="249"/>
      <c r="V171" s="249"/>
      <c r="W171" s="249"/>
      <c r="X171" s="249"/>
      <c r="Y171" s="249"/>
      <c r="Z171" s="249"/>
      <c r="AA171" s="249"/>
      <c r="AB171" s="249"/>
      <c r="AC171" s="249"/>
      <c r="AD171" s="249"/>
      <c r="AE171" s="249"/>
      <c r="AF171" s="249"/>
      <c r="AH171" s="383"/>
    </row>
    <row r="172" spans="2:34" s="129" customFormat="1" ht="14.15" hidden="1" customHeight="1" outlineLevel="1">
      <c r="B172" s="381"/>
      <c r="C172" s="391">
        <f t="shared" si="3"/>
        <v>161</v>
      </c>
      <c r="D172" s="412"/>
      <c r="E172" s="408"/>
      <c r="F172" s="409"/>
      <c r="G172" s="235"/>
      <c r="H172" s="409"/>
      <c r="I172" s="410"/>
      <c r="J172" s="135"/>
      <c r="K172" s="411"/>
      <c r="U172" s="249"/>
      <c r="V172" s="249"/>
      <c r="W172" s="249"/>
      <c r="X172" s="249"/>
      <c r="Y172" s="249"/>
      <c r="Z172" s="249"/>
      <c r="AA172" s="249"/>
      <c r="AB172" s="249"/>
      <c r="AC172" s="249"/>
      <c r="AD172" s="249"/>
      <c r="AE172" s="249"/>
      <c r="AF172" s="249"/>
      <c r="AH172" s="383"/>
    </row>
    <row r="173" spans="2:34" s="129" customFormat="1" ht="14.15" hidden="1" customHeight="1" outlineLevel="1">
      <c r="B173" s="381"/>
      <c r="C173" s="391">
        <f t="shared" si="3"/>
        <v>162</v>
      </c>
      <c r="D173" s="412"/>
      <c r="E173" s="408"/>
      <c r="F173" s="409"/>
      <c r="G173" s="235"/>
      <c r="H173" s="409"/>
      <c r="I173" s="410"/>
      <c r="J173" s="135"/>
      <c r="K173" s="411"/>
      <c r="U173" s="249"/>
      <c r="V173" s="249"/>
      <c r="W173" s="249"/>
      <c r="X173" s="249"/>
      <c r="Y173" s="249"/>
      <c r="Z173" s="249"/>
      <c r="AA173" s="249"/>
      <c r="AB173" s="249"/>
      <c r="AC173" s="249"/>
      <c r="AD173" s="249"/>
      <c r="AE173" s="249"/>
      <c r="AF173" s="249"/>
      <c r="AH173" s="383"/>
    </row>
    <row r="174" spans="2:34" s="129" customFormat="1" ht="14.15" hidden="1" customHeight="1" outlineLevel="1">
      <c r="B174" s="381"/>
      <c r="C174" s="391">
        <f t="shared" si="3"/>
        <v>163</v>
      </c>
      <c r="D174" s="412"/>
      <c r="E174" s="408"/>
      <c r="F174" s="409"/>
      <c r="G174" s="235"/>
      <c r="H174" s="409"/>
      <c r="I174" s="410"/>
      <c r="J174" s="135"/>
      <c r="K174" s="411"/>
      <c r="U174" s="249"/>
      <c r="V174" s="249"/>
      <c r="W174" s="249"/>
      <c r="X174" s="249"/>
      <c r="Y174" s="249"/>
      <c r="Z174" s="249"/>
      <c r="AA174" s="249"/>
      <c r="AB174" s="249"/>
      <c r="AC174" s="249"/>
      <c r="AD174" s="249"/>
      <c r="AE174" s="249"/>
      <c r="AF174" s="249"/>
      <c r="AH174" s="383"/>
    </row>
    <row r="175" spans="2:34" s="129" customFormat="1" ht="14.15" hidden="1" customHeight="1" outlineLevel="1">
      <c r="B175" s="381"/>
      <c r="C175" s="391">
        <f t="shared" si="3"/>
        <v>164</v>
      </c>
      <c r="D175" s="412"/>
      <c r="E175" s="408"/>
      <c r="F175" s="409"/>
      <c r="G175" s="235"/>
      <c r="H175" s="409"/>
      <c r="I175" s="410"/>
      <c r="J175" s="135"/>
      <c r="K175" s="411"/>
      <c r="U175" s="249"/>
      <c r="V175" s="249"/>
      <c r="W175" s="249"/>
      <c r="X175" s="249"/>
      <c r="Y175" s="249"/>
      <c r="Z175" s="249"/>
      <c r="AA175" s="249"/>
      <c r="AB175" s="249"/>
      <c r="AC175" s="249"/>
      <c r="AD175" s="249"/>
      <c r="AE175" s="249"/>
      <c r="AF175" s="249"/>
      <c r="AH175" s="383"/>
    </row>
    <row r="176" spans="2:34" s="129" customFormat="1" ht="14.15" hidden="1" customHeight="1" outlineLevel="1">
      <c r="B176" s="381"/>
      <c r="C176" s="391">
        <f t="shared" si="3"/>
        <v>165</v>
      </c>
      <c r="D176" s="412"/>
      <c r="E176" s="408"/>
      <c r="F176" s="409"/>
      <c r="G176" s="235"/>
      <c r="H176" s="409"/>
      <c r="I176" s="410"/>
      <c r="J176" s="135"/>
      <c r="K176" s="411"/>
      <c r="U176" s="249"/>
      <c r="V176" s="249"/>
      <c r="W176" s="249"/>
      <c r="X176" s="249"/>
      <c r="Y176" s="249"/>
      <c r="Z176" s="249"/>
      <c r="AA176" s="249"/>
      <c r="AB176" s="249"/>
      <c r="AC176" s="249"/>
      <c r="AD176" s="249"/>
      <c r="AE176" s="249"/>
      <c r="AF176" s="249"/>
      <c r="AH176" s="383"/>
    </row>
    <row r="177" spans="2:34" s="129" customFormat="1" ht="14.15" hidden="1" customHeight="1" outlineLevel="1">
      <c r="B177" s="381"/>
      <c r="C177" s="391">
        <f t="shared" si="3"/>
        <v>166</v>
      </c>
      <c r="D177" s="412"/>
      <c r="E177" s="408"/>
      <c r="F177" s="409"/>
      <c r="G177" s="235"/>
      <c r="H177" s="409"/>
      <c r="I177" s="410"/>
      <c r="J177" s="135"/>
      <c r="K177" s="411"/>
      <c r="U177" s="249"/>
      <c r="V177" s="249"/>
      <c r="W177" s="249"/>
      <c r="X177" s="249"/>
      <c r="Y177" s="249"/>
      <c r="Z177" s="249"/>
      <c r="AA177" s="249"/>
      <c r="AB177" s="249"/>
      <c r="AC177" s="249"/>
      <c r="AD177" s="249"/>
      <c r="AE177" s="249"/>
      <c r="AF177" s="249"/>
      <c r="AH177" s="383"/>
    </row>
    <row r="178" spans="2:34" s="129" customFormat="1" ht="14.15" hidden="1" customHeight="1" outlineLevel="1">
      <c r="B178" s="381"/>
      <c r="C178" s="391">
        <f t="shared" si="3"/>
        <v>167</v>
      </c>
      <c r="D178" s="412"/>
      <c r="E178" s="408"/>
      <c r="F178" s="409"/>
      <c r="G178" s="235"/>
      <c r="H178" s="409"/>
      <c r="I178" s="410"/>
      <c r="J178" s="135"/>
      <c r="K178" s="411"/>
      <c r="U178" s="249"/>
      <c r="V178" s="249"/>
      <c r="W178" s="249"/>
      <c r="X178" s="249"/>
      <c r="Y178" s="249"/>
      <c r="Z178" s="249"/>
      <c r="AA178" s="249"/>
      <c r="AB178" s="249"/>
      <c r="AC178" s="249"/>
      <c r="AD178" s="249"/>
      <c r="AE178" s="249"/>
      <c r="AF178" s="249"/>
      <c r="AH178" s="383"/>
    </row>
    <row r="179" spans="2:34" s="129" customFormat="1" ht="14.15" hidden="1" customHeight="1" outlineLevel="1">
      <c r="B179" s="381"/>
      <c r="C179" s="391">
        <f t="shared" si="3"/>
        <v>168</v>
      </c>
      <c r="D179" s="412"/>
      <c r="E179" s="408"/>
      <c r="F179" s="409"/>
      <c r="G179" s="235"/>
      <c r="H179" s="409"/>
      <c r="I179" s="410"/>
      <c r="J179" s="135"/>
      <c r="K179" s="411"/>
      <c r="U179" s="249"/>
      <c r="V179" s="249"/>
      <c r="W179" s="249"/>
      <c r="X179" s="249"/>
      <c r="Y179" s="249"/>
      <c r="Z179" s="249"/>
      <c r="AA179" s="249"/>
      <c r="AB179" s="249"/>
      <c r="AC179" s="249"/>
      <c r="AD179" s="249"/>
      <c r="AE179" s="249"/>
      <c r="AF179" s="249"/>
      <c r="AH179" s="383"/>
    </row>
    <row r="180" spans="2:34" s="129" customFormat="1" ht="14.15" hidden="1" customHeight="1" outlineLevel="1">
      <c r="B180" s="381"/>
      <c r="C180" s="391">
        <f t="shared" si="3"/>
        <v>169</v>
      </c>
      <c r="D180" s="412"/>
      <c r="E180" s="408"/>
      <c r="F180" s="409"/>
      <c r="G180" s="235"/>
      <c r="H180" s="409"/>
      <c r="I180" s="410"/>
      <c r="J180" s="135"/>
      <c r="K180" s="411"/>
      <c r="U180" s="249"/>
      <c r="V180" s="249"/>
      <c r="W180" s="249"/>
      <c r="X180" s="249"/>
      <c r="Y180" s="249"/>
      <c r="Z180" s="249"/>
      <c r="AA180" s="249"/>
      <c r="AB180" s="249"/>
      <c r="AC180" s="249"/>
      <c r="AD180" s="249"/>
      <c r="AE180" s="249"/>
      <c r="AF180" s="249"/>
      <c r="AH180" s="383"/>
    </row>
    <row r="181" spans="2:34" s="129" customFormat="1" ht="14.15" hidden="1" customHeight="1" outlineLevel="1">
      <c r="B181" s="381"/>
      <c r="C181" s="391">
        <f t="shared" si="3"/>
        <v>170</v>
      </c>
      <c r="D181" s="412"/>
      <c r="E181" s="408"/>
      <c r="F181" s="409"/>
      <c r="G181" s="235"/>
      <c r="H181" s="409"/>
      <c r="I181" s="410"/>
      <c r="J181" s="135"/>
      <c r="K181" s="411"/>
      <c r="U181" s="249"/>
      <c r="V181" s="249"/>
      <c r="W181" s="249"/>
      <c r="X181" s="249"/>
      <c r="Y181" s="249"/>
      <c r="Z181" s="249"/>
      <c r="AA181" s="249"/>
      <c r="AB181" s="249"/>
      <c r="AC181" s="249"/>
      <c r="AD181" s="249"/>
      <c r="AE181" s="249"/>
      <c r="AF181" s="249"/>
      <c r="AH181" s="383"/>
    </row>
    <row r="182" spans="2:34" s="129" customFormat="1" ht="14.15" hidden="1" customHeight="1" outlineLevel="1">
      <c r="B182" s="381"/>
      <c r="C182" s="391">
        <f t="shared" si="3"/>
        <v>171</v>
      </c>
      <c r="D182" s="412"/>
      <c r="E182" s="408"/>
      <c r="F182" s="409"/>
      <c r="G182" s="235"/>
      <c r="H182" s="409"/>
      <c r="I182" s="410"/>
      <c r="J182" s="135"/>
      <c r="K182" s="411"/>
      <c r="U182" s="249"/>
      <c r="V182" s="249"/>
      <c r="W182" s="249"/>
      <c r="X182" s="249"/>
      <c r="Y182" s="249"/>
      <c r="Z182" s="249"/>
      <c r="AA182" s="249"/>
      <c r="AB182" s="249"/>
      <c r="AC182" s="249"/>
      <c r="AD182" s="249"/>
      <c r="AE182" s="249"/>
      <c r="AF182" s="249"/>
      <c r="AH182" s="383"/>
    </row>
    <row r="183" spans="2:34" s="129" customFormat="1" ht="14.15" hidden="1" customHeight="1" outlineLevel="1">
      <c r="B183" s="381"/>
      <c r="C183" s="391">
        <f t="shared" si="3"/>
        <v>172</v>
      </c>
      <c r="D183" s="412"/>
      <c r="E183" s="408"/>
      <c r="F183" s="409"/>
      <c r="G183" s="235"/>
      <c r="H183" s="409"/>
      <c r="I183" s="410"/>
      <c r="J183" s="135"/>
      <c r="K183" s="411"/>
      <c r="U183" s="249"/>
      <c r="V183" s="249"/>
      <c r="W183" s="249"/>
      <c r="X183" s="249"/>
      <c r="Y183" s="249"/>
      <c r="Z183" s="249"/>
      <c r="AA183" s="249"/>
      <c r="AB183" s="249"/>
      <c r="AC183" s="249"/>
      <c r="AD183" s="249"/>
      <c r="AE183" s="249"/>
      <c r="AF183" s="249"/>
      <c r="AH183" s="383"/>
    </row>
    <row r="184" spans="2:34" s="129" customFormat="1" ht="14.15" hidden="1" customHeight="1" outlineLevel="1">
      <c r="B184" s="381"/>
      <c r="C184" s="391">
        <f t="shared" si="3"/>
        <v>173</v>
      </c>
      <c r="D184" s="412"/>
      <c r="E184" s="408"/>
      <c r="F184" s="409"/>
      <c r="G184" s="235"/>
      <c r="H184" s="409"/>
      <c r="I184" s="410"/>
      <c r="J184" s="135"/>
      <c r="K184" s="411"/>
      <c r="U184" s="249"/>
      <c r="V184" s="249"/>
      <c r="W184" s="249"/>
      <c r="X184" s="249"/>
      <c r="Y184" s="249"/>
      <c r="Z184" s="249"/>
      <c r="AA184" s="249"/>
      <c r="AB184" s="249"/>
      <c r="AC184" s="249"/>
      <c r="AD184" s="249"/>
      <c r="AE184" s="249"/>
      <c r="AF184" s="249"/>
      <c r="AH184" s="383"/>
    </row>
    <row r="185" spans="2:34" s="129" customFormat="1" ht="14.15" hidden="1" customHeight="1" outlineLevel="1">
      <c r="B185" s="381"/>
      <c r="C185" s="391">
        <f t="shared" si="3"/>
        <v>174</v>
      </c>
      <c r="D185" s="412"/>
      <c r="E185" s="408"/>
      <c r="F185" s="409"/>
      <c r="G185" s="235"/>
      <c r="H185" s="409"/>
      <c r="I185" s="410"/>
      <c r="J185" s="135"/>
      <c r="K185" s="411"/>
      <c r="U185" s="249"/>
      <c r="V185" s="249"/>
      <c r="W185" s="249"/>
      <c r="X185" s="249"/>
      <c r="Y185" s="249"/>
      <c r="Z185" s="249"/>
      <c r="AA185" s="249"/>
      <c r="AB185" s="249"/>
      <c r="AC185" s="249"/>
      <c r="AD185" s="249"/>
      <c r="AE185" s="249"/>
      <c r="AF185" s="249"/>
      <c r="AH185" s="383"/>
    </row>
    <row r="186" spans="2:34" s="129" customFormat="1" ht="14.15" hidden="1" customHeight="1" outlineLevel="1">
      <c r="B186" s="381"/>
      <c r="C186" s="391">
        <f t="shared" si="3"/>
        <v>175</v>
      </c>
      <c r="D186" s="412"/>
      <c r="E186" s="408"/>
      <c r="F186" s="409"/>
      <c r="G186" s="235"/>
      <c r="H186" s="409"/>
      <c r="I186" s="410"/>
      <c r="J186" s="135"/>
      <c r="K186" s="411"/>
      <c r="U186" s="249"/>
      <c r="V186" s="249"/>
      <c r="W186" s="249"/>
      <c r="X186" s="249"/>
      <c r="Y186" s="249"/>
      <c r="Z186" s="249"/>
      <c r="AA186" s="249"/>
      <c r="AB186" s="249"/>
      <c r="AC186" s="249"/>
      <c r="AD186" s="249"/>
      <c r="AE186" s="249"/>
      <c r="AF186" s="249"/>
      <c r="AH186" s="383"/>
    </row>
    <row r="187" spans="2:34" s="129" customFormat="1" ht="14.15" hidden="1" customHeight="1" outlineLevel="1">
      <c r="B187" s="381"/>
      <c r="C187" s="391">
        <f t="shared" si="3"/>
        <v>176</v>
      </c>
      <c r="D187" s="412"/>
      <c r="E187" s="408"/>
      <c r="F187" s="409"/>
      <c r="G187" s="235"/>
      <c r="H187" s="409"/>
      <c r="I187" s="410"/>
      <c r="J187" s="135"/>
      <c r="K187" s="411"/>
      <c r="U187" s="249"/>
      <c r="V187" s="249"/>
      <c r="W187" s="249"/>
      <c r="X187" s="249"/>
      <c r="Y187" s="249"/>
      <c r="Z187" s="249"/>
      <c r="AA187" s="249"/>
      <c r="AB187" s="249"/>
      <c r="AC187" s="249"/>
      <c r="AD187" s="249"/>
      <c r="AE187" s="249"/>
      <c r="AF187" s="249"/>
      <c r="AH187" s="383"/>
    </row>
    <row r="188" spans="2:34" s="129" customFormat="1" ht="14.15" hidden="1" customHeight="1" outlineLevel="1">
      <c r="B188" s="381"/>
      <c r="C188" s="391">
        <f t="shared" si="3"/>
        <v>177</v>
      </c>
      <c r="D188" s="412"/>
      <c r="E188" s="408"/>
      <c r="F188" s="409"/>
      <c r="G188" s="235"/>
      <c r="H188" s="409"/>
      <c r="I188" s="410"/>
      <c r="J188" s="135"/>
      <c r="K188" s="411"/>
      <c r="U188" s="249"/>
      <c r="V188" s="249"/>
      <c r="W188" s="249"/>
      <c r="X188" s="249"/>
      <c r="Y188" s="249"/>
      <c r="Z188" s="249"/>
      <c r="AA188" s="249"/>
      <c r="AB188" s="249"/>
      <c r="AC188" s="249"/>
      <c r="AD188" s="249"/>
      <c r="AE188" s="249"/>
      <c r="AF188" s="249"/>
      <c r="AH188" s="383"/>
    </row>
    <row r="189" spans="2:34" s="129" customFormat="1" ht="14.15" hidden="1" customHeight="1" outlineLevel="1">
      <c r="B189" s="381"/>
      <c r="C189" s="391">
        <f t="shared" si="3"/>
        <v>178</v>
      </c>
      <c r="D189" s="412"/>
      <c r="E189" s="408"/>
      <c r="F189" s="409"/>
      <c r="G189" s="235"/>
      <c r="H189" s="409"/>
      <c r="I189" s="410"/>
      <c r="J189" s="135"/>
      <c r="K189" s="411"/>
      <c r="U189" s="249"/>
      <c r="V189" s="249"/>
      <c r="W189" s="249"/>
      <c r="X189" s="249"/>
      <c r="Y189" s="249"/>
      <c r="Z189" s="249"/>
      <c r="AA189" s="249"/>
      <c r="AB189" s="249"/>
      <c r="AC189" s="249"/>
      <c r="AD189" s="249"/>
      <c r="AE189" s="249"/>
      <c r="AF189" s="249"/>
      <c r="AH189" s="383"/>
    </row>
    <row r="190" spans="2:34" s="129" customFormat="1" ht="14.15" hidden="1" customHeight="1" outlineLevel="1">
      <c r="B190" s="381"/>
      <c r="C190" s="391">
        <f t="shared" si="3"/>
        <v>179</v>
      </c>
      <c r="D190" s="412"/>
      <c r="E190" s="408"/>
      <c r="F190" s="409"/>
      <c r="G190" s="235"/>
      <c r="H190" s="409"/>
      <c r="I190" s="410"/>
      <c r="J190" s="135"/>
      <c r="K190" s="411"/>
      <c r="U190" s="249"/>
      <c r="V190" s="249"/>
      <c r="W190" s="249"/>
      <c r="X190" s="249"/>
      <c r="Y190" s="249"/>
      <c r="Z190" s="249"/>
      <c r="AA190" s="249"/>
      <c r="AB190" s="249"/>
      <c r="AC190" s="249"/>
      <c r="AD190" s="249"/>
      <c r="AE190" s="249"/>
      <c r="AF190" s="249"/>
      <c r="AH190" s="383"/>
    </row>
    <row r="191" spans="2:34" s="129" customFormat="1" ht="14.15" hidden="1" customHeight="1" outlineLevel="1">
      <c r="B191" s="381"/>
      <c r="C191" s="391">
        <f t="shared" si="3"/>
        <v>180</v>
      </c>
      <c r="D191" s="412"/>
      <c r="E191" s="408"/>
      <c r="F191" s="409"/>
      <c r="G191" s="235"/>
      <c r="H191" s="409"/>
      <c r="I191" s="410"/>
      <c r="J191" s="135"/>
      <c r="K191" s="411"/>
      <c r="U191" s="249"/>
      <c r="V191" s="249"/>
      <c r="W191" s="249"/>
      <c r="X191" s="249"/>
      <c r="Y191" s="249"/>
      <c r="Z191" s="249"/>
      <c r="AA191" s="249"/>
      <c r="AB191" s="249"/>
      <c r="AC191" s="249"/>
      <c r="AD191" s="249"/>
      <c r="AE191" s="249"/>
      <c r="AF191" s="249"/>
      <c r="AH191" s="383"/>
    </row>
    <row r="192" spans="2:34" s="129" customFormat="1" ht="14.15" hidden="1" customHeight="1" outlineLevel="1">
      <c r="B192" s="381"/>
      <c r="C192" s="391">
        <f t="shared" si="3"/>
        <v>181</v>
      </c>
      <c r="D192" s="412"/>
      <c r="E192" s="408"/>
      <c r="F192" s="409"/>
      <c r="G192" s="235"/>
      <c r="H192" s="409"/>
      <c r="I192" s="410"/>
      <c r="J192" s="135"/>
      <c r="K192" s="411"/>
      <c r="U192" s="249"/>
      <c r="V192" s="249"/>
      <c r="W192" s="249"/>
      <c r="X192" s="249"/>
      <c r="Y192" s="249"/>
      <c r="Z192" s="249"/>
      <c r="AA192" s="249"/>
      <c r="AB192" s="249"/>
      <c r="AC192" s="249"/>
      <c r="AD192" s="249"/>
      <c r="AE192" s="249"/>
      <c r="AF192" s="249"/>
      <c r="AH192" s="383"/>
    </row>
    <row r="193" spans="2:34" s="129" customFormat="1" ht="14.15" hidden="1" customHeight="1" outlineLevel="1">
      <c r="B193" s="381"/>
      <c r="C193" s="391">
        <f t="shared" si="3"/>
        <v>182</v>
      </c>
      <c r="D193" s="412"/>
      <c r="E193" s="408"/>
      <c r="F193" s="409"/>
      <c r="G193" s="235"/>
      <c r="H193" s="409"/>
      <c r="I193" s="410"/>
      <c r="J193" s="135"/>
      <c r="K193" s="411"/>
      <c r="U193" s="249"/>
      <c r="V193" s="249"/>
      <c r="W193" s="249"/>
      <c r="X193" s="249"/>
      <c r="Y193" s="249"/>
      <c r="Z193" s="249"/>
      <c r="AA193" s="249"/>
      <c r="AB193" s="249"/>
      <c r="AC193" s="249"/>
      <c r="AD193" s="249"/>
      <c r="AE193" s="249"/>
      <c r="AF193" s="249"/>
      <c r="AH193" s="383"/>
    </row>
    <row r="194" spans="2:34" s="129" customFormat="1" ht="14.15" hidden="1" customHeight="1" outlineLevel="1">
      <c r="B194" s="381"/>
      <c r="C194" s="391">
        <f t="shared" si="3"/>
        <v>183</v>
      </c>
      <c r="D194" s="412"/>
      <c r="E194" s="408"/>
      <c r="F194" s="409"/>
      <c r="G194" s="235"/>
      <c r="H194" s="409"/>
      <c r="I194" s="410"/>
      <c r="J194" s="135"/>
      <c r="K194" s="411"/>
      <c r="U194" s="249"/>
      <c r="V194" s="249"/>
      <c r="W194" s="249"/>
      <c r="X194" s="249"/>
      <c r="Y194" s="249"/>
      <c r="Z194" s="249"/>
      <c r="AA194" s="249"/>
      <c r="AB194" s="249"/>
      <c r="AC194" s="249"/>
      <c r="AD194" s="249"/>
      <c r="AE194" s="249"/>
      <c r="AF194" s="249"/>
      <c r="AH194" s="383"/>
    </row>
    <row r="195" spans="2:34" s="129" customFormat="1" ht="14.15" hidden="1" customHeight="1" outlineLevel="1">
      <c r="B195" s="381"/>
      <c r="C195" s="391">
        <f t="shared" si="3"/>
        <v>184</v>
      </c>
      <c r="D195" s="412"/>
      <c r="E195" s="408"/>
      <c r="F195" s="409"/>
      <c r="G195" s="235"/>
      <c r="H195" s="409"/>
      <c r="I195" s="410"/>
      <c r="J195" s="135"/>
      <c r="K195" s="411"/>
      <c r="U195" s="249"/>
      <c r="V195" s="249"/>
      <c r="W195" s="249"/>
      <c r="X195" s="249"/>
      <c r="Y195" s="249"/>
      <c r="Z195" s="249"/>
      <c r="AA195" s="249"/>
      <c r="AB195" s="249"/>
      <c r="AC195" s="249"/>
      <c r="AD195" s="249"/>
      <c r="AE195" s="249"/>
      <c r="AF195" s="249"/>
      <c r="AH195" s="383"/>
    </row>
    <row r="196" spans="2:34" s="129" customFormat="1" ht="14.15" hidden="1" customHeight="1" outlineLevel="1">
      <c r="B196" s="381"/>
      <c r="C196" s="391">
        <f t="shared" si="3"/>
        <v>185</v>
      </c>
      <c r="D196" s="412"/>
      <c r="E196" s="408"/>
      <c r="F196" s="409"/>
      <c r="G196" s="235"/>
      <c r="H196" s="409"/>
      <c r="I196" s="410"/>
      <c r="J196" s="135"/>
      <c r="K196" s="411"/>
      <c r="U196" s="249"/>
      <c r="V196" s="249"/>
      <c r="W196" s="249"/>
      <c r="X196" s="249"/>
      <c r="Y196" s="249"/>
      <c r="Z196" s="249"/>
      <c r="AA196" s="249"/>
      <c r="AB196" s="249"/>
      <c r="AC196" s="249"/>
      <c r="AD196" s="249"/>
      <c r="AE196" s="249"/>
      <c r="AF196" s="249"/>
      <c r="AH196" s="383"/>
    </row>
    <row r="197" spans="2:34" s="129" customFormat="1" ht="14.15" hidden="1" customHeight="1" outlineLevel="1">
      <c r="B197" s="381"/>
      <c r="C197" s="391">
        <f t="shared" si="3"/>
        <v>186</v>
      </c>
      <c r="D197" s="412"/>
      <c r="E197" s="408"/>
      <c r="F197" s="409"/>
      <c r="G197" s="235"/>
      <c r="H197" s="409"/>
      <c r="I197" s="410"/>
      <c r="J197" s="135"/>
      <c r="K197" s="411"/>
      <c r="U197" s="249"/>
      <c r="V197" s="249"/>
      <c r="W197" s="249"/>
      <c r="X197" s="249"/>
      <c r="Y197" s="249"/>
      <c r="Z197" s="249"/>
      <c r="AA197" s="249"/>
      <c r="AB197" s="249"/>
      <c r="AC197" s="249"/>
      <c r="AD197" s="249"/>
      <c r="AE197" s="249"/>
      <c r="AF197" s="249"/>
      <c r="AH197" s="383"/>
    </row>
    <row r="198" spans="2:34" s="129" customFormat="1" ht="14.15" hidden="1" customHeight="1" outlineLevel="1">
      <c r="B198" s="381"/>
      <c r="C198" s="391">
        <f t="shared" si="3"/>
        <v>187</v>
      </c>
      <c r="D198" s="412"/>
      <c r="E198" s="408"/>
      <c r="F198" s="409"/>
      <c r="G198" s="235"/>
      <c r="H198" s="409"/>
      <c r="I198" s="410"/>
      <c r="J198" s="135"/>
      <c r="K198" s="411"/>
      <c r="U198" s="249"/>
      <c r="V198" s="249"/>
      <c r="W198" s="249"/>
      <c r="X198" s="249"/>
      <c r="Y198" s="249"/>
      <c r="Z198" s="249"/>
      <c r="AA198" s="249"/>
      <c r="AB198" s="249"/>
      <c r="AC198" s="249"/>
      <c r="AD198" s="249"/>
      <c r="AE198" s="249"/>
      <c r="AF198" s="249"/>
      <c r="AH198" s="383"/>
    </row>
    <row r="199" spans="2:34" s="129" customFormat="1" ht="14.15" hidden="1" customHeight="1" outlineLevel="1">
      <c r="B199" s="381"/>
      <c r="C199" s="391">
        <f t="shared" si="3"/>
        <v>188</v>
      </c>
      <c r="D199" s="412"/>
      <c r="E199" s="408"/>
      <c r="F199" s="409"/>
      <c r="G199" s="235"/>
      <c r="H199" s="409"/>
      <c r="I199" s="410"/>
      <c r="J199" s="135"/>
      <c r="K199" s="411"/>
      <c r="U199" s="249"/>
      <c r="V199" s="249"/>
      <c r="W199" s="249"/>
      <c r="X199" s="249"/>
      <c r="Y199" s="249"/>
      <c r="Z199" s="249"/>
      <c r="AA199" s="249"/>
      <c r="AB199" s="249"/>
      <c r="AC199" s="249"/>
      <c r="AD199" s="249"/>
      <c r="AE199" s="249"/>
      <c r="AF199" s="249"/>
      <c r="AH199" s="383"/>
    </row>
    <row r="200" spans="2:34" s="129" customFormat="1" ht="14.15" hidden="1" customHeight="1" outlineLevel="1">
      <c r="B200" s="381"/>
      <c r="C200" s="391">
        <f t="shared" si="3"/>
        <v>189</v>
      </c>
      <c r="D200" s="412"/>
      <c r="E200" s="408"/>
      <c r="F200" s="409"/>
      <c r="G200" s="235"/>
      <c r="H200" s="409"/>
      <c r="I200" s="410"/>
      <c r="J200" s="135"/>
      <c r="K200" s="411"/>
      <c r="U200" s="249"/>
      <c r="V200" s="249"/>
      <c r="W200" s="249"/>
      <c r="X200" s="249"/>
      <c r="Y200" s="249"/>
      <c r="Z200" s="249"/>
      <c r="AA200" s="249"/>
      <c r="AB200" s="249"/>
      <c r="AC200" s="249"/>
      <c r="AD200" s="249"/>
      <c r="AE200" s="249"/>
      <c r="AF200" s="249"/>
      <c r="AH200" s="383"/>
    </row>
    <row r="201" spans="2:34" s="129" customFormat="1" ht="14.15" hidden="1" customHeight="1" outlineLevel="1">
      <c r="B201" s="381"/>
      <c r="C201" s="391">
        <f t="shared" si="3"/>
        <v>190</v>
      </c>
      <c r="D201" s="412"/>
      <c r="E201" s="408"/>
      <c r="F201" s="409"/>
      <c r="G201" s="235"/>
      <c r="H201" s="409"/>
      <c r="I201" s="410"/>
      <c r="J201" s="135"/>
      <c r="K201" s="411"/>
      <c r="U201" s="249"/>
      <c r="V201" s="249"/>
      <c r="W201" s="249"/>
      <c r="X201" s="249"/>
      <c r="Y201" s="249"/>
      <c r="Z201" s="249"/>
      <c r="AA201" s="249"/>
      <c r="AB201" s="249"/>
      <c r="AC201" s="249"/>
      <c r="AD201" s="249"/>
      <c r="AE201" s="249"/>
      <c r="AF201" s="249"/>
      <c r="AH201" s="383"/>
    </row>
    <row r="202" spans="2:34" s="129" customFormat="1" ht="14.15" hidden="1" customHeight="1" outlineLevel="1">
      <c r="B202" s="381"/>
      <c r="C202" s="391">
        <f t="shared" si="3"/>
        <v>191</v>
      </c>
      <c r="D202" s="412"/>
      <c r="E202" s="408"/>
      <c r="F202" s="409"/>
      <c r="G202" s="235"/>
      <c r="H202" s="409"/>
      <c r="I202" s="410"/>
      <c r="J202" s="135"/>
      <c r="K202" s="411"/>
      <c r="U202" s="249"/>
      <c r="V202" s="249"/>
      <c r="W202" s="249"/>
      <c r="X202" s="249"/>
      <c r="Y202" s="249"/>
      <c r="Z202" s="249"/>
      <c r="AA202" s="249"/>
      <c r="AB202" s="249"/>
      <c r="AC202" s="249"/>
      <c r="AD202" s="249"/>
      <c r="AE202" s="249"/>
      <c r="AF202" s="249"/>
      <c r="AH202" s="383"/>
    </row>
    <row r="203" spans="2:34" s="129" customFormat="1" ht="14.15" hidden="1" customHeight="1" outlineLevel="1">
      <c r="B203" s="381"/>
      <c r="C203" s="391">
        <f t="shared" si="3"/>
        <v>192</v>
      </c>
      <c r="D203" s="412"/>
      <c r="E203" s="408"/>
      <c r="F203" s="409"/>
      <c r="G203" s="235"/>
      <c r="H203" s="409"/>
      <c r="I203" s="410"/>
      <c r="J203" s="135"/>
      <c r="K203" s="411"/>
      <c r="U203" s="249"/>
      <c r="V203" s="249"/>
      <c r="W203" s="249"/>
      <c r="X203" s="249"/>
      <c r="Y203" s="249"/>
      <c r="Z203" s="249"/>
      <c r="AA203" s="249"/>
      <c r="AB203" s="249"/>
      <c r="AC203" s="249"/>
      <c r="AD203" s="249"/>
      <c r="AE203" s="249"/>
      <c r="AF203" s="249"/>
      <c r="AH203" s="383"/>
    </row>
    <row r="204" spans="2:34" s="129" customFormat="1" ht="14.15" hidden="1" customHeight="1" outlineLevel="1">
      <c r="B204" s="381"/>
      <c r="C204" s="391">
        <f t="shared" si="3"/>
        <v>193</v>
      </c>
      <c r="D204" s="412"/>
      <c r="E204" s="408"/>
      <c r="F204" s="409"/>
      <c r="G204" s="235"/>
      <c r="H204" s="409"/>
      <c r="I204" s="410"/>
      <c r="J204" s="135"/>
      <c r="K204" s="411"/>
      <c r="U204" s="249"/>
      <c r="V204" s="249"/>
      <c r="W204" s="249"/>
      <c r="X204" s="249"/>
      <c r="Y204" s="249"/>
      <c r="Z204" s="249"/>
      <c r="AA204" s="249"/>
      <c r="AB204" s="249"/>
      <c r="AC204" s="249"/>
      <c r="AD204" s="249"/>
      <c r="AE204" s="249"/>
      <c r="AF204" s="249"/>
      <c r="AH204" s="383"/>
    </row>
    <row r="205" spans="2:34" s="129" customFormat="1" ht="14.15" hidden="1" customHeight="1" outlineLevel="1">
      <c r="B205" s="381"/>
      <c r="C205" s="391">
        <f t="shared" si="3"/>
        <v>194</v>
      </c>
      <c r="D205" s="412"/>
      <c r="E205" s="408"/>
      <c r="F205" s="409"/>
      <c r="G205" s="235"/>
      <c r="H205" s="409"/>
      <c r="I205" s="410"/>
      <c r="J205" s="135"/>
      <c r="K205" s="411"/>
      <c r="U205" s="249"/>
      <c r="V205" s="249"/>
      <c r="W205" s="249"/>
      <c r="X205" s="249"/>
      <c r="Y205" s="249"/>
      <c r="Z205" s="249"/>
      <c r="AA205" s="249"/>
      <c r="AB205" s="249"/>
      <c r="AC205" s="249"/>
      <c r="AD205" s="249"/>
      <c r="AE205" s="249"/>
      <c r="AF205" s="249"/>
      <c r="AH205" s="383"/>
    </row>
    <row r="206" spans="2:34" s="129" customFormat="1" ht="14.15" hidden="1" customHeight="1" outlineLevel="1">
      <c r="B206" s="381"/>
      <c r="C206" s="391">
        <f t="shared" ref="C206:C211" si="4">ROW()-ROW($C$12)+1</f>
        <v>195</v>
      </c>
      <c r="D206" s="412"/>
      <c r="E206" s="408"/>
      <c r="F206" s="409"/>
      <c r="G206" s="235"/>
      <c r="H206" s="409"/>
      <c r="I206" s="410"/>
      <c r="J206" s="135"/>
      <c r="K206" s="411"/>
      <c r="U206" s="249"/>
      <c r="V206" s="249"/>
      <c r="W206" s="249"/>
      <c r="X206" s="249"/>
      <c r="Y206" s="249"/>
      <c r="Z206" s="249"/>
      <c r="AA206" s="249"/>
      <c r="AB206" s="249"/>
      <c r="AC206" s="249"/>
      <c r="AD206" s="249"/>
      <c r="AE206" s="249"/>
      <c r="AF206" s="249"/>
      <c r="AH206" s="383"/>
    </row>
    <row r="207" spans="2:34" s="129" customFormat="1" ht="14.15" hidden="1" customHeight="1" outlineLevel="1">
      <c r="B207" s="381"/>
      <c r="C207" s="391">
        <f t="shared" si="4"/>
        <v>196</v>
      </c>
      <c r="D207" s="412"/>
      <c r="E207" s="408"/>
      <c r="F207" s="409"/>
      <c r="G207" s="235"/>
      <c r="H207" s="409"/>
      <c r="I207" s="410"/>
      <c r="J207" s="135"/>
      <c r="K207" s="411"/>
      <c r="U207" s="249"/>
      <c r="V207" s="249"/>
      <c r="W207" s="249"/>
      <c r="X207" s="249"/>
      <c r="Y207" s="249"/>
      <c r="Z207" s="249"/>
      <c r="AA207" s="249"/>
      <c r="AB207" s="249"/>
      <c r="AC207" s="249"/>
      <c r="AD207" s="249"/>
      <c r="AE207" s="249"/>
      <c r="AF207" s="249"/>
      <c r="AH207" s="383"/>
    </row>
    <row r="208" spans="2:34" s="129" customFormat="1" ht="14.15" hidden="1" customHeight="1" outlineLevel="1">
      <c r="B208" s="381"/>
      <c r="C208" s="391">
        <f t="shared" si="4"/>
        <v>197</v>
      </c>
      <c r="D208" s="412"/>
      <c r="E208" s="408"/>
      <c r="F208" s="409"/>
      <c r="G208" s="235"/>
      <c r="H208" s="409"/>
      <c r="I208" s="410"/>
      <c r="J208" s="135"/>
      <c r="K208" s="411"/>
      <c r="U208" s="249"/>
      <c r="V208" s="249"/>
      <c r="W208" s="249"/>
      <c r="X208" s="249"/>
      <c r="Y208" s="249"/>
      <c r="Z208" s="249"/>
      <c r="AA208" s="249"/>
      <c r="AB208" s="249"/>
      <c r="AC208" s="249"/>
      <c r="AD208" s="249"/>
      <c r="AE208" s="249"/>
      <c r="AF208" s="249"/>
      <c r="AH208" s="383"/>
    </row>
    <row r="209" spans="2:34" s="129" customFormat="1" ht="14.15" hidden="1" customHeight="1" outlineLevel="1">
      <c r="B209" s="381"/>
      <c r="C209" s="391">
        <f t="shared" si="4"/>
        <v>198</v>
      </c>
      <c r="D209" s="412"/>
      <c r="E209" s="408"/>
      <c r="F209" s="409"/>
      <c r="G209" s="235"/>
      <c r="H209" s="409"/>
      <c r="I209" s="410"/>
      <c r="J209" s="135"/>
      <c r="K209" s="411"/>
      <c r="U209" s="249"/>
      <c r="V209" s="249"/>
      <c r="W209" s="249"/>
      <c r="X209" s="249"/>
      <c r="Y209" s="249"/>
      <c r="Z209" s="249"/>
      <c r="AA209" s="249"/>
      <c r="AB209" s="249"/>
      <c r="AC209" s="249"/>
      <c r="AD209" s="249"/>
      <c r="AE209" s="249"/>
      <c r="AF209" s="249"/>
      <c r="AH209" s="383"/>
    </row>
    <row r="210" spans="2:34" s="129" customFormat="1" ht="14.15" hidden="1" customHeight="1" outlineLevel="1">
      <c r="B210" s="381"/>
      <c r="C210" s="391">
        <f t="shared" si="4"/>
        <v>199</v>
      </c>
      <c r="D210" s="412"/>
      <c r="E210" s="408"/>
      <c r="F210" s="409"/>
      <c r="G210" s="235"/>
      <c r="H210" s="409"/>
      <c r="I210" s="410"/>
      <c r="J210" s="135"/>
      <c r="K210" s="411"/>
      <c r="U210" s="249"/>
      <c r="V210" s="249"/>
      <c r="W210" s="249"/>
      <c r="X210" s="249"/>
      <c r="Y210" s="249"/>
      <c r="Z210" s="249"/>
      <c r="AA210" s="249"/>
      <c r="AB210" s="249"/>
      <c r="AC210" s="249"/>
      <c r="AD210" s="249"/>
      <c r="AE210" s="249"/>
      <c r="AF210" s="249"/>
      <c r="AH210" s="383"/>
    </row>
    <row r="211" spans="2:34" s="129" customFormat="1" ht="14.15" hidden="1" customHeight="1" outlineLevel="1">
      <c r="B211" s="381"/>
      <c r="C211" s="398">
        <f t="shared" si="4"/>
        <v>200</v>
      </c>
      <c r="D211" s="413"/>
      <c r="E211" s="414"/>
      <c r="F211" s="415"/>
      <c r="G211" s="236"/>
      <c r="H211" s="415"/>
      <c r="I211" s="416"/>
      <c r="J211" s="176"/>
      <c r="K211" s="417"/>
      <c r="U211" s="249"/>
      <c r="V211" s="249"/>
      <c r="W211" s="249"/>
      <c r="X211" s="249"/>
      <c r="Y211" s="249"/>
      <c r="Z211" s="249"/>
      <c r="AA211" s="249"/>
      <c r="AB211" s="249"/>
      <c r="AC211" s="249"/>
      <c r="AD211" s="249"/>
      <c r="AE211" s="249"/>
      <c r="AF211" s="249"/>
      <c r="AH211" s="383"/>
    </row>
    <row r="212" spans="2:34" s="129" customFormat="1" ht="14.15" customHeight="1" collapsed="1">
      <c r="B212" s="381"/>
      <c r="E212" s="418"/>
      <c r="G212" s="153"/>
      <c r="I212" s="419"/>
      <c r="J212" s="153"/>
      <c r="Y212" s="153"/>
      <c r="Z212" s="153"/>
      <c r="AA212" s="153"/>
      <c r="AB212" s="153"/>
      <c r="AC212" s="153"/>
      <c r="AD212" s="153"/>
      <c r="AE212" s="153"/>
      <c r="AF212" s="153"/>
      <c r="AH212" s="383"/>
    </row>
    <row r="213" spans="2:34" s="129" customFormat="1" ht="14.15" customHeight="1">
      <c r="B213" s="381"/>
      <c r="D213" s="420" t="s">
        <v>1183</v>
      </c>
      <c r="E213" s="421"/>
      <c r="G213" s="153"/>
      <c r="I213" s="419"/>
      <c r="J213" s="153"/>
      <c r="Y213" s="153"/>
      <c r="Z213" s="153"/>
      <c r="AA213" s="153"/>
      <c r="AB213" s="153"/>
      <c r="AC213" s="153"/>
      <c r="AD213" s="153"/>
      <c r="AE213" s="153"/>
      <c r="AF213" s="153"/>
      <c r="AH213" s="383"/>
    </row>
    <row r="214" spans="2:34" s="129" customFormat="1" ht="14.15" customHeight="1">
      <c r="B214" s="381"/>
      <c r="D214" s="129" t="s">
        <v>757</v>
      </c>
      <c r="E214" s="422"/>
      <c r="F214" s="423"/>
      <c r="G214" s="217"/>
      <c r="H214" s="423"/>
      <c r="I214" s="424"/>
      <c r="J214" s="217"/>
      <c r="K214" s="423"/>
      <c r="Y214" s="153"/>
      <c r="Z214" s="153"/>
      <c r="AA214" s="153"/>
      <c r="AB214" s="153"/>
      <c r="AC214" s="153"/>
      <c r="AD214" s="153"/>
      <c r="AE214" s="153"/>
      <c r="AF214" s="153"/>
      <c r="AH214" s="383"/>
    </row>
    <row r="215" spans="2:34" s="129" customFormat="1" ht="14.15" customHeight="1">
      <c r="B215" s="381"/>
      <c r="D215" s="129" t="s">
        <v>1184</v>
      </c>
      <c r="E215" s="422"/>
      <c r="F215" s="423"/>
      <c r="G215" s="217"/>
      <c r="H215" s="423"/>
      <c r="I215" s="424"/>
      <c r="J215" s="217"/>
      <c r="K215" s="423"/>
      <c r="Y215" s="153"/>
      <c r="Z215" s="153"/>
      <c r="AA215" s="153"/>
      <c r="AB215" s="153"/>
      <c r="AC215" s="153"/>
      <c r="AD215" s="153"/>
      <c r="AE215" s="153"/>
      <c r="AF215" s="153"/>
      <c r="AH215" s="383"/>
    </row>
    <row r="216" spans="2:34" s="129" customFormat="1" ht="14.15" customHeight="1">
      <c r="B216" s="381"/>
      <c r="D216" s="129" t="s">
        <v>760</v>
      </c>
      <c r="E216" s="425"/>
      <c r="F216" s="426"/>
      <c r="G216" s="218"/>
      <c r="H216" s="426"/>
      <c r="I216" s="427"/>
      <c r="J216" s="218"/>
      <c r="K216" s="426"/>
      <c r="L216" s="428"/>
      <c r="M216" s="428"/>
      <c r="N216" s="428"/>
      <c r="O216" s="428"/>
      <c r="P216" s="428"/>
      <c r="Q216" s="428"/>
      <c r="R216" s="428"/>
      <c r="S216" s="428"/>
      <c r="T216" s="428"/>
      <c r="Y216" s="153"/>
      <c r="Z216" s="153"/>
      <c r="AA216" s="153"/>
      <c r="AB216" s="153"/>
      <c r="AC216" s="153"/>
      <c r="AD216" s="153"/>
      <c r="AE216" s="153"/>
      <c r="AF216" s="153"/>
      <c r="AH216" s="383"/>
    </row>
    <row r="217" spans="2:34" s="129" customFormat="1" ht="14.15" customHeight="1">
      <c r="B217" s="429"/>
      <c r="C217" s="430"/>
      <c r="D217" s="431"/>
      <c r="E217" s="431"/>
      <c r="F217" s="432"/>
      <c r="G217" s="219"/>
      <c r="H217" s="432"/>
      <c r="I217" s="433"/>
      <c r="J217" s="219"/>
      <c r="K217" s="432"/>
      <c r="L217" s="434"/>
      <c r="M217" s="434"/>
      <c r="N217" s="434"/>
      <c r="O217" s="434"/>
      <c r="P217" s="434"/>
      <c r="Q217" s="434"/>
      <c r="R217" s="434"/>
      <c r="S217" s="434"/>
      <c r="T217" s="434"/>
      <c r="U217" s="430"/>
      <c r="V217" s="430"/>
      <c r="W217" s="430"/>
      <c r="X217" s="430"/>
      <c r="Y217" s="220"/>
      <c r="Z217" s="220"/>
      <c r="AA217" s="220"/>
      <c r="AB217" s="220"/>
      <c r="AC217" s="220"/>
      <c r="AD217" s="220"/>
      <c r="AE217" s="220"/>
      <c r="AF217" s="220"/>
      <c r="AG217" s="430"/>
      <c r="AH217" s="435"/>
    </row>
    <row r="218" spans="2:34" s="129" customFormat="1" ht="14.15" customHeight="1">
      <c r="D218"/>
      <c r="E218"/>
      <c r="G218" s="154"/>
      <c r="I218" s="419"/>
      <c r="J218" s="154"/>
      <c r="Y218" s="154"/>
      <c r="Z218" s="154"/>
      <c r="AA218" s="154"/>
      <c r="AB218" s="154"/>
      <c r="AC218" s="154"/>
      <c r="AD218" s="154"/>
      <c r="AE218" s="154"/>
      <c r="AF218" s="154"/>
    </row>
    <row r="219" spans="2:34" s="129" customFormat="1" ht="14.15" customHeight="1">
      <c r="D219"/>
      <c r="E219"/>
      <c r="I219" s="419"/>
      <c r="J219" s="154"/>
      <c r="Y219" s="154"/>
      <c r="Z219" s="154"/>
      <c r="AA219" s="154"/>
      <c r="AB219" s="154"/>
      <c r="AC219" s="154"/>
      <c r="AD219" s="154"/>
      <c r="AE219" s="154"/>
      <c r="AF219" s="154"/>
    </row>
    <row r="220" spans="2:34" s="129" customFormat="1" ht="14.15" customHeight="1">
      <c r="D220"/>
      <c r="E220"/>
      <c r="G220" s="154"/>
      <c r="I220" s="419"/>
      <c r="J220" s="154"/>
      <c r="Y220" s="154"/>
      <c r="Z220" s="154"/>
      <c r="AA220" s="154"/>
      <c r="AB220" s="154"/>
      <c r="AC220" s="154"/>
      <c r="AD220" s="154"/>
      <c r="AE220" s="154"/>
      <c r="AF220" s="154"/>
    </row>
    <row r="221" spans="2:34" s="129" customFormat="1" ht="14.15" customHeight="1">
      <c r="G221" s="154"/>
      <c r="I221" s="419"/>
      <c r="J221" s="154"/>
      <c r="Y221" s="154"/>
      <c r="Z221" s="154"/>
      <c r="AA221" s="154"/>
      <c r="AB221" s="154"/>
      <c r="AC221" s="154"/>
      <c r="AD221" s="154"/>
      <c r="AE221" s="154"/>
      <c r="AF221" s="154"/>
    </row>
    <row r="222" spans="2:34" s="129" customFormat="1" ht="14.15" customHeight="1">
      <c r="G222" s="154"/>
      <c r="I222" s="419"/>
      <c r="J222" s="154"/>
      <c r="Y222" s="154"/>
      <c r="Z222" s="154"/>
      <c r="AA222" s="154"/>
      <c r="AB222" s="154"/>
      <c r="AC222" s="154"/>
      <c r="AD222" s="154"/>
      <c r="AE222" s="154"/>
      <c r="AF222" s="154"/>
    </row>
    <row r="248" spans="27:34" ht="18">
      <c r="AA248" s="102"/>
      <c r="AB248" s="102"/>
      <c r="AC248" s="102"/>
      <c r="AD248" s="102"/>
      <c r="AE248" s="102"/>
      <c r="AF248" s="102"/>
      <c r="AG248" s="102"/>
      <c r="AH248" s="102"/>
    </row>
    <row r="249" spans="27:34" ht="18">
      <c r="AA249" s="102"/>
      <c r="AB249" s="102"/>
      <c r="AC249" s="102"/>
      <c r="AD249" s="102"/>
      <c r="AE249" s="102"/>
      <c r="AF249" s="102"/>
      <c r="AG249" s="102"/>
      <c r="AH249" s="102"/>
    </row>
    <row r="250" spans="27:34" ht="18">
      <c r="AA250" s="102"/>
      <c r="AB250" s="102"/>
      <c r="AC250" s="102"/>
      <c r="AD250" s="102"/>
      <c r="AE250" s="102"/>
      <c r="AF250" s="102"/>
      <c r="AG250" s="102"/>
      <c r="AH250" s="102"/>
    </row>
    <row r="251" spans="27:34" ht="18">
      <c r="AA251" s="102"/>
      <c r="AB251" s="102"/>
      <c r="AC251" s="102"/>
      <c r="AD251" s="102"/>
      <c r="AE251" s="102"/>
      <c r="AF251" s="102"/>
      <c r="AG251" s="102"/>
      <c r="AH251" s="102"/>
    </row>
    <row r="252" spans="27:34" ht="18">
      <c r="AA252" s="102"/>
      <c r="AB252" s="102"/>
      <c r="AC252" s="102"/>
      <c r="AD252" s="102"/>
      <c r="AE252" s="102"/>
      <c r="AF252" s="102"/>
      <c r="AG252" s="102"/>
      <c r="AH252" s="102"/>
    </row>
    <row r="253" spans="27:34" ht="18">
      <c r="AA253" s="102"/>
      <c r="AB253" s="102"/>
      <c r="AC253" s="102"/>
      <c r="AD253" s="102"/>
      <c r="AE253" s="102"/>
      <c r="AF253" s="102"/>
      <c r="AG253" s="102"/>
      <c r="AH253" s="102"/>
    </row>
    <row r="254" spans="27:34" ht="18">
      <c r="AA254" s="102"/>
      <c r="AB254" s="102"/>
      <c r="AC254" s="102"/>
      <c r="AD254" s="102"/>
      <c r="AE254" s="102"/>
      <c r="AF254" s="102"/>
      <c r="AG254" s="102"/>
      <c r="AH254" s="102"/>
    </row>
    <row r="255" spans="27:34" ht="18">
      <c r="AA255" s="102"/>
      <c r="AB255" s="102"/>
      <c r="AC255" s="102"/>
      <c r="AD255" s="102"/>
      <c r="AE255" s="102"/>
      <c r="AF255" s="102"/>
      <c r="AG255" s="102"/>
      <c r="AH255" s="102"/>
    </row>
    <row r="256" spans="27:34" ht="18">
      <c r="AA256" s="102"/>
      <c r="AB256" s="102"/>
      <c r="AC256" s="102"/>
      <c r="AD256" s="102"/>
      <c r="AE256" s="102"/>
      <c r="AF256" s="102"/>
      <c r="AG256" s="102"/>
      <c r="AH256" s="102"/>
    </row>
    <row r="257" spans="3:34" ht="18">
      <c r="AA257" s="102"/>
      <c r="AB257" s="102"/>
      <c r="AC257" s="102"/>
      <c r="AD257" s="102"/>
      <c r="AE257" s="102"/>
      <c r="AF257" s="102"/>
      <c r="AG257" s="102"/>
      <c r="AH257" s="102"/>
    </row>
    <row r="258" spans="3:34" ht="18">
      <c r="AA258" s="102"/>
      <c r="AB258" s="102"/>
      <c r="AC258" s="102"/>
      <c r="AD258" s="102"/>
      <c r="AE258" s="102"/>
      <c r="AF258" s="102"/>
      <c r="AG258" s="102"/>
      <c r="AH258" s="102"/>
    </row>
    <row r="259" spans="3:34" ht="18">
      <c r="AA259" s="102"/>
      <c r="AB259" s="102"/>
      <c r="AC259" s="102"/>
      <c r="AD259" s="102"/>
      <c r="AE259" s="102"/>
      <c r="AF259" s="102"/>
      <c r="AG259" s="102"/>
      <c r="AH259" s="102"/>
    </row>
    <row r="260" spans="3:34" ht="18">
      <c r="AA260" s="102"/>
      <c r="AB260" s="102"/>
      <c r="AC260" s="102"/>
      <c r="AD260" s="102"/>
      <c r="AE260" s="102"/>
      <c r="AF260" s="102"/>
      <c r="AG260" s="102"/>
      <c r="AH260" s="102"/>
    </row>
    <row r="261" spans="3:34" ht="18">
      <c r="AA261" s="102"/>
      <c r="AB261" s="102"/>
      <c r="AC261" s="102"/>
      <c r="AD261" s="102"/>
      <c r="AE261" s="102"/>
      <c r="AF261" s="102"/>
      <c r="AG261" s="102"/>
      <c r="AH261" s="102"/>
    </row>
    <row r="262" spans="3:34" ht="18">
      <c r="AA262" s="102"/>
      <c r="AB262" s="102"/>
      <c r="AC262" s="102"/>
      <c r="AD262" s="102"/>
      <c r="AE262" s="102"/>
      <c r="AF262" s="102"/>
      <c r="AG262" s="102"/>
      <c r="AH262" s="102"/>
    </row>
    <row r="263" spans="3:34" ht="18">
      <c r="AA263" s="102"/>
      <c r="AB263" s="102"/>
      <c r="AC263" s="102"/>
      <c r="AD263" s="102"/>
      <c r="AE263" s="102"/>
      <c r="AF263" s="102"/>
      <c r="AG263" s="102"/>
      <c r="AH263" s="102"/>
    </row>
    <row r="264" spans="3:34" ht="18">
      <c r="AA264" s="102"/>
      <c r="AB264" s="102"/>
      <c r="AC264" s="102"/>
      <c r="AD264" s="102"/>
      <c r="AE264" s="102"/>
      <c r="AF264" s="102"/>
      <c r="AG264" s="102"/>
      <c r="AH264" s="102"/>
    </row>
    <row r="265" spans="3:34" s="130" customFormat="1" ht="18">
      <c r="C265" s="131"/>
      <c r="D265" s="131"/>
      <c r="E265" s="131"/>
      <c r="F265" s="131"/>
      <c r="H265" s="131"/>
      <c r="I265" s="132"/>
      <c r="K265" s="131"/>
      <c r="L265" s="131"/>
      <c r="M265" s="131"/>
      <c r="N265" s="131"/>
      <c r="O265" s="131"/>
      <c r="P265" s="131"/>
      <c r="Q265" s="131"/>
      <c r="R265" s="131"/>
      <c r="S265" s="131"/>
      <c r="T265" s="131"/>
      <c r="U265" s="131"/>
      <c r="V265" s="131"/>
      <c r="W265" s="131"/>
      <c r="X265" s="131"/>
      <c r="AA265" s="102"/>
      <c r="AB265" s="102"/>
      <c r="AC265" s="102"/>
      <c r="AD265" s="102"/>
      <c r="AE265" s="102"/>
      <c r="AF265" s="102"/>
      <c r="AG265" s="102"/>
      <c r="AH265" s="102"/>
    </row>
    <row r="266" spans="3:34" ht="18">
      <c r="AA266" s="102"/>
      <c r="AB266" s="102"/>
      <c r="AC266" s="102"/>
      <c r="AD266" s="102"/>
      <c r="AE266" s="102"/>
      <c r="AF266" s="102"/>
      <c r="AG266" s="102"/>
      <c r="AH266" s="102"/>
    </row>
  </sheetData>
  <sheetProtection algorithmName="SHA-512" hashValue="W0pAYau/QvgvQibWYMWYGrLhztTOJ8/Qc5RkrEf+K9HSHbHSGYbgL/gWuiVlEF90isw6bVrPJw7XPEganNlXaA==" saltValue="I8mTKuGex668yHU1IVLkIQ==" spinCount="100000" sheet="1" objects="1" scenarios="1" selectLockedCells="1"/>
  <mergeCells count="22">
    <mergeCell ref="AF6:AH6"/>
    <mergeCell ref="J10:J11"/>
    <mergeCell ref="K10:K11"/>
    <mergeCell ref="U10:U11"/>
    <mergeCell ref="V10:V11"/>
    <mergeCell ref="W10:W11"/>
    <mergeCell ref="X10:X11"/>
    <mergeCell ref="Y10:Y11"/>
    <mergeCell ref="AD10:AD11"/>
    <mergeCell ref="AE10:AE11"/>
    <mergeCell ref="AF10:AF11"/>
    <mergeCell ref="AG10:AG11"/>
    <mergeCell ref="C8:F8"/>
    <mergeCell ref="H9:I9"/>
    <mergeCell ref="Y9:AD9"/>
    <mergeCell ref="C10:C11"/>
    <mergeCell ref="D10:D11"/>
    <mergeCell ref="E10:E11"/>
    <mergeCell ref="F10:F11"/>
    <mergeCell ref="G10:G11"/>
    <mergeCell ref="H10:H11"/>
    <mergeCell ref="I10:I11"/>
  </mergeCells>
  <phoneticPr fontId="86"/>
  <conditionalFormatting sqref="D12:E211 I12:I211">
    <cfRule type="containsBlanks" dxfId="97" priority="3">
      <formula>LEN(TRIM(D12))=0</formula>
    </cfRule>
  </conditionalFormatting>
  <conditionalFormatting sqref="F12:H211 K12:K211">
    <cfRule type="containsBlanks" dxfId="96" priority="6">
      <formula>LEN(TRIM(F12))=0</formula>
    </cfRule>
  </conditionalFormatting>
  <conditionalFormatting sqref="H9:I9">
    <cfRule type="containsBlanks" dxfId="95" priority="2">
      <formula>LEN(TRIM(H9))=0</formula>
    </cfRule>
  </conditionalFormatting>
  <conditionalFormatting sqref="K9 J12:J211">
    <cfRule type="containsBlanks" dxfId="94" priority="4">
      <formula>LEN(TRIM(J9))=0</formula>
    </cfRule>
  </conditionalFormatting>
  <conditionalFormatting sqref="V12:AD31">
    <cfRule type="containsBlanks" dxfId="93" priority="1">
      <formula>LEN(TRIM(V12))=0</formula>
    </cfRule>
  </conditionalFormatting>
  <conditionalFormatting sqref="AE12:AG31 X32:AG32 AG34">
    <cfRule type="containsBlanks" dxfId="92" priority="5">
      <formula>LEN(TRIM(X12))=0</formula>
    </cfRule>
  </conditionalFormatting>
  <dataValidations count="2">
    <dataValidation type="list" allowBlank="1" showInputMessage="1" showErrorMessage="1" sqref="D42:D212" xr:uid="{BFFFD84A-D66F-457A-BC02-860C2F739C83}">
      <formula1>$U$12:$U$32</formula1>
    </dataValidation>
    <dataValidation type="list" allowBlank="1" showInputMessage="1" showErrorMessage="1" sqref="D12:D41" xr:uid="{6C8E59F6-4EEF-42CF-8FD7-9A6E9EF0D72A}">
      <formula1>$U$12:$U$31</formula1>
    </dataValidation>
  </dataValidations>
  <printOptions horizontalCentered="1"/>
  <pageMargins left="0.70833333333333304" right="0.70833333333333304" top="0.74791666666666701" bottom="0.74791666666666701" header="0.31458333333333299" footer="0.31458333333333299"/>
  <pageSetup paperSize="9" scale="45" fitToHeight="0" orientation="portrait" blackAndWhite="1"/>
  <colBreaks count="1" manualBreakCount="1">
    <brk id="20" max="217" man="1"/>
  </colBreak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7A4660-32CB-4A4A-A3BF-6EF4B0D362FC}">
          <x14:formula1>
            <xm:f>選択肢!$H$25:$H$30</xm:f>
          </x14:formula1>
          <xm:sqref>E12:E211</xm:sqref>
        </x14:dataValidation>
        <x14:dataValidation type="list" allowBlank="1" showInputMessage="1" showErrorMessage="1" xr:uid="{FAC2EBE4-7BCD-4312-B433-E514ED8FA9F1}">
          <x14:formula1>
            <xm:f>選択肢!$J$25:$J$38</xm:f>
          </x14:formula1>
          <xm:sqref>I12:I211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34"/>
  <sheetViews>
    <sheetView showGridLines="0" zoomScale="80" zoomScaleNormal="80" workbookViewId="0"/>
  </sheetViews>
  <sheetFormatPr defaultColWidth="8.83203125" defaultRowHeight="24" customHeight="1"/>
  <cols>
    <col min="1" max="2" width="2.33203125" customWidth="1"/>
    <col min="3" max="3" width="4.25" customWidth="1"/>
    <col min="4" max="4" width="7.75" customWidth="1"/>
    <col min="5" max="5" width="13" customWidth="1"/>
    <col min="6" max="6" width="4.25" customWidth="1"/>
    <col min="7" max="7" width="14.83203125" customWidth="1"/>
    <col min="8" max="15" width="7.75" customWidth="1"/>
    <col min="16" max="17" width="2.33203125" customWidth="1"/>
    <col min="18" max="25" width="5.58203125" customWidth="1"/>
  </cols>
  <sheetData>
    <row r="1" spans="1:16" ht="14.15" customHeight="1">
      <c r="A1" s="180"/>
    </row>
    <row r="2" spans="1:16" ht="21" customHeight="1"/>
    <row r="3" spans="1:16" ht="21" customHeight="1"/>
    <row r="4" spans="1:16" ht="31.4" customHeight="1"/>
    <row r="5" spans="1:16" ht="24" customHeight="1">
      <c r="B5" s="436"/>
      <c r="C5" s="437"/>
      <c r="D5" s="437"/>
      <c r="E5" s="437"/>
      <c r="F5" s="437"/>
      <c r="G5" s="437"/>
      <c r="H5" s="437"/>
      <c r="I5" s="437"/>
      <c r="J5" s="437"/>
      <c r="K5" s="437"/>
      <c r="L5" s="437"/>
      <c r="M5" s="437"/>
      <c r="N5" s="1038" t="s">
        <v>615</v>
      </c>
      <c r="O5" s="1039"/>
      <c r="P5" s="1040"/>
    </row>
    <row r="6" spans="1:16" ht="20.149999999999999" customHeight="1">
      <c r="B6" s="279"/>
      <c r="C6" s="438" t="s">
        <v>761</v>
      </c>
      <c r="D6" s="439"/>
      <c r="E6" s="439"/>
      <c r="F6" s="439"/>
      <c r="P6" s="284"/>
    </row>
    <row r="7" spans="1:16" ht="12" customHeight="1" thickBot="1">
      <c r="B7" s="279"/>
      <c r="C7" s="440"/>
      <c r="D7" s="440"/>
      <c r="E7" s="440"/>
      <c r="F7" s="440"/>
      <c r="P7" s="284"/>
    </row>
    <row r="8" spans="1:16" ht="26.15" customHeight="1">
      <c r="B8" s="279"/>
      <c r="C8" s="1010" t="s">
        <v>762</v>
      </c>
      <c r="D8" s="1041" t="s">
        <v>506</v>
      </c>
      <c r="E8" s="1042"/>
      <c r="F8" s="1043" t="s">
        <v>1109</v>
      </c>
      <c r="G8" s="1044"/>
      <c r="H8" s="1045"/>
      <c r="I8" s="1045"/>
      <c r="J8" s="1045"/>
      <c r="K8" s="1045"/>
      <c r="L8" s="1045"/>
      <c r="M8" s="1045"/>
      <c r="N8" s="1045"/>
      <c r="O8" s="1046"/>
      <c r="P8" s="284"/>
    </row>
    <row r="9" spans="1:16" ht="24" customHeight="1">
      <c r="B9" s="279"/>
      <c r="C9" s="1011"/>
      <c r="D9" s="441" t="s">
        <v>763</v>
      </c>
      <c r="E9" s="442"/>
      <c r="F9" s="443"/>
      <c r="G9" s="443"/>
      <c r="H9" s="1047" t="s">
        <v>764</v>
      </c>
      <c r="I9" s="1048"/>
      <c r="J9" s="1048"/>
      <c r="K9" s="1049"/>
      <c r="L9" s="1050" t="s">
        <v>765</v>
      </c>
      <c r="M9" s="1048"/>
      <c r="N9" s="1048"/>
      <c r="O9" s="1051"/>
      <c r="P9" s="284"/>
    </row>
    <row r="10" spans="1:16" ht="24" customHeight="1">
      <c r="B10" s="279"/>
      <c r="C10" s="1011"/>
      <c r="D10" s="1003" t="s">
        <v>1173</v>
      </c>
      <c r="E10" s="1004"/>
      <c r="F10" s="1004"/>
      <c r="G10" s="1004"/>
      <c r="H10" s="1005" t="s">
        <v>1174</v>
      </c>
      <c r="I10" s="1006"/>
      <c r="J10" s="1006"/>
      <c r="K10" s="1007"/>
      <c r="L10" s="1008" t="s">
        <v>1178</v>
      </c>
      <c r="M10" s="1006"/>
      <c r="N10" s="1006"/>
      <c r="O10" s="1009"/>
      <c r="P10" s="284"/>
    </row>
    <row r="11" spans="1:16" ht="48" customHeight="1">
      <c r="B11" s="279"/>
      <c r="C11" s="1011"/>
      <c r="D11" s="973" t="s">
        <v>1177</v>
      </c>
      <c r="E11" s="974"/>
      <c r="F11" s="974"/>
      <c r="G11" s="975"/>
      <c r="H11" s="960" t="s">
        <v>1175</v>
      </c>
      <c r="I11" s="961"/>
      <c r="J11" s="961"/>
      <c r="K11" s="961"/>
      <c r="L11" s="962" t="s">
        <v>1176</v>
      </c>
      <c r="M11" s="963"/>
      <c r="N11" s="963"/>
      <c r="O11" s="964"/>
      <c r="P11" s="284"/>
    </row>
    <row r="12" spans="1:16" ht="24" customHeight="1">
      <c r="B12" s="279"/>
      <c r="C12" s="1011"/>
      <c r="D12" s="958"/>
      <c r="E12" s="958"/>
      <c r="F12" s="958"/>
      <c r="G12" s="976"/>
      <c r="H12" s="996" t="s">
        <v>712</v>
      </c>
      <c r="I12" s="997"/>
      <c r="J12" s="998" t="s">
        <v>766</v>
      </c>
      <c r="K12" s="998"/>
      <c r="L12" s="999" t="s">
        <v>712</v>
      </c>
      <c r="M12" s="1000"/>
      <c r="N12" s="1001" t="s">
        <v>767</v>
      </c>
      <c r="O12" s="1002"/>
      <c r="P12" s="284"/>
    </row>
    <row r="13" spans="1:16" ht="24" customHeight="1">
      <c r="B13" s="279"/>
      <c r="C13" s="1011"/>
      <c r="D13" s="958" t="s">
        <v>768</v>
      </c>
      <c r="E13" s="958"/>
      <c r="F13" s="958"/>
      <c r="G13" s="958"/>
      <c r="H13" s="444"/>
      <c r="I13" s="445" t="s">
        <v>713</v>
      </c>
      <c r="J13" s="444"/>
      <c r="K13" s="446" t="s">
        <v>713</v>
      </c>
      <c r="L13" s="447"/>
      <c r="M13" s="446" t="s">
        <v>713</v>
      </c>
      <c r="N13" s="448"/>
      <c r="O13" s="449" t="s">
        <v>769</v>
      </c>
      <c r="P13" s="284"/>
    </row>
    <row r="14" spans="1:16" ht="24" customHeight="1">
      <c r="B14" s="279"/>
      <c r="C14" s="1011"/>
      <c r="D14" s="958" t="s">
        <v>705</v>
      </c>
      <c r="E14" s="958"/>
      <c r="F14" s="958"/>
      <c r="G14" s="958"/>
      <c r="H14" s="444">
        <v>1</v>
      </c>
      <c r="I14" s="445" t="s">
        <v>713</v>
      </c>
      <c r="J14" s="444">
        <v>1</v>
      </c>
      <c r="K14" s="446" t="s">
        <v>713</v>
      </c>
      <c r="L14" s="450">
        <v>1</v>
      </c>
      <c r="M14" s="446" t="s">
        <v>713</v>
      </c>
      <c r="N14" s="448">
        <v>6</v>
      </c>
      <c r="O14" s="449" t="s">
        <v>769</v>
      </c>
      <c r="P14" s="284"/>
    </row>
    <row r="15" spans="1:16" ht="24" customHeight="1">
      <c r="B15" s="279"/>
      <c r="C15" s="1011"/>
      <c r="D15" s="958" t="s">
        <v>770</v>
      </c>
      <c r="E15" s="958"/>
      <c r="F15" s="959"/>
      <c r="G15" s="959"/>
      <c r="H15" s="444"/>
      <c r="I15" s="445" t="s">
        <v>713</v>
      </c>
      <c r="J15" s="444"/>
      <c r="K15" s="446" t="s">
        <v>713</v>
      </c>
      <c r="L15" s="447"/>
      <c r="M15" s="446" t="s">
        <v>713</v>
      </c>
      <c r="N15" s="451"/>
      <c r="O15" s="452" t="s">
        <v>769</v>
      </c>
      <c r="P15" s="284"/>
    </row>
    <row r="16" spans="1:16" ht="164.5" customHeight="1">
      <c r="B16" s="279"/>
      <c r="C16" s="1011"/>
      <c r="D16" s="959" t="s">
        <v>723</v>
      </c>
      <c r="E16" s="959"/>
      <c r="F16" s="1030"/>
      <c r="G16" s="1031"/>
      <c r="H16" s="1032"/>
      <c r="I16" s="1032"/>
      <c r="J16" s="1032"/>
      <c r="K16" s="1032"/>
      <c r="L16" s="1032"/>
      <c r="M16" s="1031"/>
      <c r="N16" s="1031"/>
      <c r="O16" s="1033"/>
      <c r="P16" s="284"/>
    </row>
    <row r="17" spans="2:16" ht="44.15" customHeight="1">
      <c r="B17" s="279"/>
      <c r="C17" s="1011"/>
      <c r="D17" s="977" t="s">
        <v>1179</v>
      </c>
      <c r="E17" s="978"/>
      <c r="F17" s="453" t="s">
        <v>772</v>
      </c>
      <c r="G17" s="1034" t="s">
        <v>1180</v>
      </c>
      <c r="H17" s="1035"/>
      <c r="I17" s="1036"/>
      <c r="J17" s="1037" t="s">
        <v>1151</v>
      </c>
      <c r="K17" s="1037"/>
      <c r="L17" s="1037"/>
      <c r="M17" s="454"/>
      <c r="N17" s="454"/>
      <c r="O17" s="455"/>
      <c r="P17" s="284"/>
    </row>
    <row r="18" spans="2:16" ht="55.5" customHeight="1">
      <c r="B18" s="279"/>
      <c r="C18" s="1011"/>
      <c r="D18" s="969"/>
      <c r="E18" s="970"/>
      <c r="F18" s="453" t="s">
        <v>774</v>
      </c>
      <c r="G18" s="1016" t="s">
        <v>775</v>
      </c>
      <c r="H18" s="1017"/>
      <c r="I18" s="1018"/>
      <c r="J18" s="1019" t="s">
        <v>1279</v>
      </c>
      <c r="K18" s="1020"/>
      <c r="L18" s="1020"/>
      <c r="M18" s="1021"/>
      <c r="N18" s="1021"/>
      <c r="O18" s="1022"/>
      <c r="P18" s="284"/>
    </row>
    <row r="19" spans="2:16" ht="55.5" customHeight="1" thickBot="1">
      <c r="B19" s="279"/>
      <c r="C19" s="1012"/>
      <c r="D19" s="971"/>
      <c r="E19" s="972"/>
      <c r="F19" s="456" t="s">
        <v>776</v>
      </c>
      <c r="G19" s="1023" t="s">
        <v>777</v>
      </c>
      <c r="H19" s="1024"/>
      <c r="I19" s="1025"/>
      <c r="J19" s="1026">
        <v>100000</v>
      </c>
      <c r="K19" s="1026"/>
      <c r="L19" s="1026"/>
      <c r="M19" s="1027" t="s">
        <v>778</v>
      </c>
      <c r="N19" s="1028"/>
      <c r="O19" s="1029"/>
      <c r="P19" s="284"/>
    </row>
    <row r="20" spans="2:16" ht="26.15" customHeight="1" thickBot="1">
      <c r="B20" s="279"/>
      <c r="C20" s="457" t="s">
        <v>779</v>
      </c>
      <c r="D20" s="457"/>
      <c r="E20" s="458"/>
      <c r="F20" s="986" t="s">
        <v>1124</v>
      </c>
      <c r="G20" s="987"/>
      <c r="H20" s="987"/>
      <c r="I20" s="987"/>
      <c r="J20" s="988" t="s">
        <v>780</v>
      </c>
      <c r="K20" s="989"/>
      <c r="L20" s="989"/>
      <c r="M20" s="989"/>
      <c r="N20" s="989"/>
      <c r="O20" s="990"/>
      <c r="P20" s="284"/>
    </row>
    <row r="21" spans="2:16" ht="24" customHeight="1" thickBot="1">
      <c r="B21" s="279"/>
      <c r="P21" s="284"/>
    </row>
    <row r="22" spans="2:16" ht="24" customHeight="1">
      <c r="B22" s="279"/>
      <c r="C22" s="1013" t="s">
        <v>1182</v>
      </c>
      <c r="D22" s="967" t="s">
        <v>1181</v>
      </c>
      <c r="E22" s="968"/>
      <c r="F22" s="991" t="s">
        <v>781</v>
      </c>
      <c r="G22" s="992"/>
      <c r="H22" s="992"/>
      <c r="I22" s="992"/>
      <c r="J22" s="992"/>
      <c r="K22" s="992"/>
      <c r="L22" s="992"/>
      <c r="M22" s="992"/>
      <c r="N22" s="993"/>
      <c r="O22" s="994" t="s">
        <v>636</v>
      </c>
      <c r="P22" s="284"/>
    </row>
    <row r="23" spans="2:16" ht="48" customHeight="1">
      <c r="B23" s="279"/>
      <c r="C23" s="1014"/>
      <c r="D23" s="969"/>
      <c r="E23" s="970"/>
      <c r="F23" s="459" t="s">
        <v>782</v>
      </c>
      <c r="G23" s="980" t="s">
        <v>783</v>
      </c>
      <c r="H23" s="980"/>
      <c r="I23" s="980"/>
      <c r="J23" s="980"/>
      <c r="K23" s="980"/>
      <c r="L23" s="980"/>
      <c r="M23" s="980"/>
      <c r="N23" s="980"/>
      <c r="O23" s="995"/>
      <c r="P23" s="284"/>
    </row>
    <row r="24" spans="2:16" ht="48" customHeight="1">
      <c r="B24" s="279"/>
      <c r="C24" s="1014"/>
      <c r="D24" s="969"/>
      <c r="E24" s="970"/>
      <c r="F24" s="460" t="s">
        <v>782</v>
      </c>
      <c r="G24" s="981" t="s">
        <v>784</v>
      </c>
      <c r="H24" s="981"/>
      <c r="I24" s="981"/>
      <c r="J24" s="981"/>
      <c r="K24" s="981"/>
      <c r="L24" s="981"/>
      <c r="M24" s="981"/>
      <c r="N24" s="982"/>
      <c r="O24" s="995"/>
      <c r="P24" s="284"/>
    </row>
    <row r="25" spans="2:16" ht="24" customHeight="1">
      <c r="B25" s="279"/>
      <c r="C25" s="1014"/>
      <c r="D25" s="969"/>
      <c r="E25" s="970"/>
      <c r="F25" s="983" t="s">
        <v>785</v>
      </c>
      <c r="G25" s="984"/>
      <c r="H25" s="984"/>
      <c r="I25" s="984"/>
      <c r="J25" s="984"/>
      <c r="K25" s="984"/>
      <c r="L25" s="984"/>
      <c r="M25" s="984"/>
      <c r="N25" s="985"/>
      <c r="O25" s="965" t="s">
        <v>636</v>
      </c>
      <c r="P25" s="284"/>
    </row>
    <row r="26" spans="2:16" ht="67.5" customHeight="1" thickBot="1">
      <c r="B26" s="279"/>
      <c r="C26" s="1015"/>
      <c r="D26" s="971"/>
      <c r="E26" s="972"/>
      <c r="F26" s="461" t="s">
        <v>782</v>
      </c>
      <c r="G26" s="979" t="s">
        <v>786</v>
      </c>
      <c r="H26" s="979"/>
      <c r="I26" s="979"/>
      <c r="J26" s="979"/>
      <c r="K26" s="979"/>
      <c r="L26" s="979"/>
      <c r="M26" s="979"/>
      <c r="N26" s="979"/>
      <c r="O26" s="966"/>
      <c r="P26" s="284"/>
    </row>
    <row r="27" spans="2:16" ht="24" customHeight="1">
      <c r="B27" s="462"/>
      <c r="C27" s="431"/>
      <c r="D27" s="431"/>
      <c r="E27" s="431"/>
      <c r="F27" s="431"/>
      <c r="G27" s="431"/>
      <c r="H27" s="431"/>
      <c r="I27" s="431"/>
      <c r="J27" s="431"/>
      <c r="K27" s="431"/>
      <c r="L27" s="431"/>
      <c r="M27" s="431"/>
      <c r="N27" s="431"/>
      <c r="O27" s="431"/>
      <c r="P27" s="463"/>
    </row>
    <row r="28" spans="2:16" ht="20.149999999999999" customHeight="1"/>
    <row r="29" spans="2:16" ht="20.149999999999999" customHeight="1"/>
    <row r="30" spans="2:16" ht="20.149999999999999" customHeight="1"/>
    <row r="31" spans="2:16" ht="20.149999999999999" customHeight="1"/>
    <row r="32" spans="2:16" ht="20.149999999999999" customHeight="1"/>
    <row r="33" ht="20.149999999999999" customHeight="1"/>
    <row r="34" ht="20.149999999999999" customHeight="1"/>
  </sheetData>
  <sheetProtection algorithmName="SHA-512" hashValue="7s9AqkyUM2kjlh4ALvLGmyfPpOmUj/w9ASruvAJkfzlNNXP7efeVK4F8hBZPSnd43lm4vGIp4trOKIuZAk1N2A==" saltValue="tTvZYI4PaQmqmS2e/A4y2g==" spinCount="100000" sheet="1" objects="1" scenarios="1" selectLockedCells="1"/>
  <protectedRanges>
    <protectedRange sqref="K22:K26" name="範囲1_1"/>
  </protectedRanges>
  <mergeCells count="40">
    <mergeCell ref="N5:P5"/>
    <mergeCell ref="D8:E8"/>
    <mergeCell ref="F8:O8"/>
    <mergeCell ref="H9:K9"/>
    <mergeCell ref="L9:O9"/>
    <mergeCell ref="C8:C19"/>
    <mergeCell ref="C22:C26"/>
    <mergeCell ref="G18:I18"/>
    <mergeCell ref="J18:O18"/>
    <mergeCell ref="G19:I19"/>
    <mergeCell ref="J19:L19"/>
    <mergeCell ref="M19:O19"/>
    <mergeCell ref="D16:E16"/>
    <mergeCell ref="F16:O16"/>
    <mergeCell ref="G17:I17"/>
    <mergeCell ref="J17:L17"/>
    <mergeCell ref="D13:G13"/>
    <mergeCell ref="D14:G14"/>
    <mergeCell ref="J12:K12"/>
    <mergeCell ref="L12:M12"/>
    <mergeCell ref="N12:O12"/>
    <mergeCell ref="D10:G10"/>
    <mergeCell ref="H10:K10"/>
    <mergeCell ref="L10:O10"/>
    <mergeCell ref="D15:G15"/>
    <mergeCell ref="H11:K11"/>
    <mergeCell ref="L11:O11"/>
    <mergeCell ref="O25:O26"/>
    <mergeCell ref="D22:E26"/>
    <mergeCell ref="D11:G12"/>
    <mergeCell ref="D17:E19"/>
    <mergeCell ref="G26:N26"/>
    <mergeCell ref="G23:N23"/>
    <mergeCell ref="G24:N24"/>
    <mergeCell ref="F25:N25"/>
    <mergeCell ref="F20:I20"/>
    <mergeCell ref="J20:O20"/>
    <mergeCell ref="F22:N22"/>
    <mergeCell ref="O22:O24"/>
    <mergeCell ref="H12:I12"/>
  </mergeCells>
  <phoneticPr fontId="86"/>
  <conditionalFormatting sqref="F8 H10 L10 J17 F20">
    <cfRule type="containsBlanks" dxfId="91" priority="5">
      <formula>LEN(TRIM(F8))=0</formula>
    </cfRule>
  </conditionalFormatting>
  <conditionalFormatting sqref="H13:K15">
    <cfRule type="expression" dxfId="90" priority="1">
      <formula>LEFT(#REF!,1)="1"</formula>
    </cfRule>
  </conditionalFormatting>
  <conditionalFormatting sqref="J18:O18 J19:L19 H13:H15 J13:J15 N13:N15 F16">
    <cfRule type="containsBlanks" dxfId="89" priority="6">
      <formula>LEN(TRIM(F13))=0</formula>
    </cfRule>
  </conditionalFormatting>
  <conditionalFormatting sqref="J18:O19">
    <cfRule type="expression" dxfId="88" priority="4">
      <formula>LEFT(#REF!,1)="2"</formula>
    </cfRule>
  </conditionalFormatting>
  <conditionalFormatting sqref="L13:L15">
    <cfRule type="containsBlanks" dxfId="87" priority="2">
      <formula>LEN(TRIM(L13))=0</formula>
    </cfRule>
  </conditionalFormatting>
  <conditionalFormatting sqref="O22 O25">
    <cfRule type="containsBlanks" dxfId="86" priority="3">
      <formula>LEN(TRIM(O22))=0</formula>
    </cfRule>
  </conditionalFormatting>
  <dataValidations count="3">
    <dataValidation type="whole" operator="greaterThanOrEqual" allowBlank="1" showErrorMessage="1" errorTitle="入力エラー" error="数値を入力してください" sqref="J19:L19" xr:uid="{00000000-0002-0000-0700-000000000000}">
      <formula1>0</formula1>
    </dataValidation>
    <dataValidation allowBlank="1" showInputMessage="1" showErrorMessage="1" sqref="N12 F16 J18 H11:H12 I13:I15 J12:J15 K13:K15 L12:L15 M13:O15" xr:uid="{00000000-0002-0000-0700-000005000000}"/>
    <dataValidation type="list" allowBlank="1" showInputMessage="1" showErrorMessage="1" sqref="L10" xr:uid="{70CA8431-096E-4FDF-9B66-314265CDA733}">
      <formula1>"R1234yf"</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3000000}">
          <x14:formula1>
            <xm:f>選択肢!$D$53:$H$53</xm:f>
          </x14:formula1>
          <xm:sqref>H10</xm:sqref>
        </x14:dataValidation>
        <x14:dataValidation type="list" allowBlank="1" showErrorMessage="1" errorTitle="入力エラー" error="ドロップダウンリストより選択してください" xr:uid="{00000000-0002-0000-0700-000001000000}">
          <x14:formula1>
            <xm:f>選択肢!$S$25:$S$26</xm:f>
          </x14:formula1>
          <xm:sqref>F8</xm:sqref>
        </x14:dataValidation>
        <x14:dataValidation type="list" allowBlank="1" showErrorMessage="1" errorTitle="入力エラー" error="ドロップダウンリストより選択してください" xr:uid="{00000000-0002-0000-0700-000002000000}">
          <x14:formula1>
            <xm:f>選択肢!$S$35</xm:f>
          </x14:formula1>
          <xm:sqref>O22 O25</xm:sqref>
        </x14:dataValidation>
        <x14:dataValidation type="list" allowBlank="1" showErrorMessage="1" errorTitle="入力エラー" error="ドロップダウンリストより選択してください" xr:uid="{00000000-0002-0000-0700-000006000000}">
          <x14:formula1>
            <xm:f>選択肢!$S$40:$S$41</xm:f>
          </x14:formula1>
          <xm:sqref>J17</xm:sqref>
        </x14:dataValidation>
        <x14:dataValidation type="list" allowBlank="1" showInputMessage="1" showErrorMessage="1" xr:uid="{00000000-0002-0000-0700-000007000000}">
          <x14:formula1>
            <xm:f>選択肢!$S$30:$S$31</xm:f>
          </x14:formula1>
          <xm:sqref>F20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Y47"/>
  <sheetViews>
    <sheetView zoomScaleNormal="100" workbookViewId="0"/>
  </sheetViews>
  <sheetFormatPr defaultColWidth="9" defaultRowHeight="18"/>
  <cols>
    <col min="1" max="1" width="2.33203125" style="125" customWidth="1"/>
    <col min="2" max="2" width="2.33203125" style="126" customWidth="1"/>
    <col min="3" max="3" width="4.25" style="126" customWidth="1"/>
    <col min="4" max="9" width="4.58203125" style="126" customWidth="1"/>
    <col min="10" max="24" width="4.58203125" style="125" customWidth="1"/>
    <col min="25" max="26" width="2.33203125" style="125" customWidth="1"/>
    <col min="27" max="33" width="5.58203125" style="125" customWidth="1"/>
    <col min="34" max="209" width="9" style="125"/>
    <col min="210" max="211" width="2.08203125" style="125" customWidth="1"/>
    <col min="212" max="212" width="1" style="125" customWidth="1"/>
    <col min="213" max="213" width="20.33203125" style="125" customWidth="1"/>
    <col min="214" max="214" width="1.08203125" style="125" customWidth="1"/>
    <col min="215" max="216" width="10.58203125" style="125" customWidth="1"/>
    <col min="217" max="217" width="1.58203125" style="125" customWidth="1"/>
    <col min="218" max="218" width="6.08203125" style="125" customWidth="1"/>
    <col min="219" max="219" width="4" style="125" customWidth="1"/>
    <col min="220" max="220" width="3.08203125" style="125" customWidth="1"/>
    <col min="221" max="221" width="0.58203125" style="125" customWidth="1"/>
    <col min="222" max="222" width="3" style="125" customWidth="1"/>
    <col min="223" max="223" width="3.08203125" style="125" customWidth="1"/>
    <col min="224" max="224" width="2.58203125" style="125" customWidth="1"/>
    <col min="225" max="225" width="3.08203125" style="125" customWidth="1"/>
    <col min="226" max="226" width="2.58203125" style="125" customWidth="1"/>
    <col min="227" max="227" width="1.58203125" style="125" customWidth="1"/>
    <col min="228" max="229" width="2" style="125" customWidth="1"/>
    <col min="230" max="230" width="6.5" style="125" customWidth="1"/>
    <col min="231" max="465" width="9" style="125"/>
    <col min="466" max="467" width="2.08203125" style="125" customWidth="1"/>
    <col min="468" max="468" width="1" style="125" customWidth="1"/>
    <col min="469" max="469" width="20.33203125" style="125" customWidth="1"/>
    <col min="470" max="470" width="1.08203125" style="125" customWidth="1"/>
    <col min="471" max="472" width="10.58203125" style="125" customWidth="1"/>
    <col min="473" max="473" width="1.58203125" style="125" customWidth="1"/>
    <col min="474" max="474" width="6.08203125" style="125" customWidth="1"/>
    <col min="475" max="475" width="4" style="125" customWidth="1"/>
    <col min="476" max="476" width="3.08203125" style="125" customWidth="1"/>
    <col min="477" max="477" width="0.58203125" style="125" customWidth="1"/>
    <col min="478" max="478" width="3" style="125" customWidth="1"/>
    <col min="479" max="479" width="3.08203125" style="125" customWidth="1"/>
    <col min="480" max="480" width="2.58203125" style="125" customWidth="1"/>
    <col min="481" max="481" width="3.08203125" style="125" customWidth="1"/>
    <col min="482" max="482" width="2.58203125" style="125" customWidth="1"/>
    <col min="483" max="483" width="1.58203125" style="125" customWidth="1"/>
    <col min="484" max="485" width="2" style="125" customWidth="1"/>
    <col min="486" max="486" width="6.5" style="125" customWidth="1"/>
    <col min="487" max="721" width="9" style="125"/>
    <col min="722" max="723" width="2.08203125" style="125" customWidth="1"/>
    <col min="724" max="724" width="1" style="125" customWidth="1"/>
    <col min="725" max="725" width="20.33203125" style="125" customWidth="1"/>
    <col min="726" max="726" width="1.08203125" style="125" customWidth="1"/>
    <col min="727" max="728" width="10.58203125" style="125" customWidth="1"/>
    <col min="729" max="729" width="1.58203125" style="125" customWidth="1"/>
    <col min="730" max="730" width="6.08203125" style="125" customWidth="1"/>
    <col min="731" max="731" width="4" style="125" customWidth="1"/>
    <col min="732" max="732" width="3.08203125" style="125" customWidth="1"/>
    <col min="733" max="733" width="0.58203125" style="125" customWidth="1"/>
    <col min="734" max="734" width="3" style="125" customWidth="1"/>
    <col min="735" max="735" width="3.08203125" style="125" customWidth="1"/>
    <col min="736" max="736" width="2.58203125" style="125" customWidth="1"/>
    <col min="737" max="737" width="3.08203125" style="125" customWidth="1"/>
    <col min="738" max="738" width="2.58203125" style="125" customWidth="1"/>
    <col min="739" max="739" width="1.58203125" style="125" customWidth="1"/>
    <col min="740" max="741" width="2" style="125" customWidth="1"/>
    <col min="742" max="742" width="6.5" style="125" customWidth="1"/>
    <col min="743" max="977" width="9" style="125"/>
    <col min="978" max="979" width="2.08203125" style="125" customWidth="1"/>
    <col min="980" max="980" width="1" style="125" customWidth="1"/>
    <col min="981" max="981" width="20.33203125" style="125" customWidth="1"/>
    <col min="982" max="982" width="1.08203125" style="125" customWidth="1"/>
    <col min="983" max="984" width="10.58203125" style="125" customWidth="1"/>
    <col min="985" max="985" width="1.58203125" style="125" customWidth="1"/>
    <col min="986" max="986" width="6.08203125" style="125" customWidth="1"/>
    <col min="987" max="987" width="4" style="125" customWidth="1"/>
    <col min="988" max="988" width="3.08203125" style="125" customWidth="1"/>
    <col min="989" max="989" width="0.58203125" style="125" customWidth="1"/>
    <col min="990" max="990" width="3" style="125" customWidth="1"/>
    <col min="991" max="991" width="3.08203125" style="125" customWidth="1"/>
    <col min="992" max="992" width="2.58203125" style="125" customWidth="1"/>
    <col min="993" max="993" width="3.08203125" style="125" customWidth="1"/>
    <col min="994" max="994" width="2.58203125" style="125" customWidth="1"/>
    <col min="995" max="995" width="1.58203125" style="125" customWidth="1"/>
    <col min="996" max="997" width="2" style="125" customWidth="1"/>
    <col min="998" max="998" width="6.5" style="125" customWidth="1"/>
    <col min="999" max="1233" width="9" style="125"/>
    <col min="1234" max="1235" width="2.08203125" style="125" customWidth="1"/>
    <col min="1236" max="1236" width="1" style="125" customWidth="1"/>
    <col min="1237" max="1237" width="20.33203125" style="125" customWidth="1"/>
    <col min="1238" max="1238" width="1.08203125" style="125" customWidth="1"/>
    <col min="1239" max="1240" width="10.58203125" style="125" customWidth="1"/>
    <col min="1241" max="1241" width="1.58203125" style="125" customWidth="1"/>
    <col min="1242" max="1242" width="6.08203125" style="125" customWidth="1"/>
    <col min="1243" max="1243" width="4" style="125" customWidth="1"/>
    <col min="1244" max="1244" width="3.08203125" style="125" customWidth="1"/>
    <col min="1245" max="1245" width="0.58203125" style="125" customWidth="1"/>
    <col min="1246" max="1246" width="3" style="125" customWidth="1"/>
    <col min="1247" max="1247" width="3.08203125" style="125" customWidth="1"/>
    <col min="1248" max="1248" width="2.58203125" style="125" customWidth="1"/>
    <col min="1249" max="1249" width="3.08203125" style="125" customWidth="1"/>
    <col min="1250" max="1250" width="2.58203125" style="125" customWidth="1"/>
    <col min="1251" max="1251" width="1.58203125" style="125" customWidth="1"/>
    <col min="1252" max="1253" width="2" style="125" customWidth="1"/>
    <col min="1254" max="1254" width="6.5" style="125" customWidth="1"/>
    <col min="1255" max="1489" width="9" style="125"/>
    <col min="1490" max="1491" width="2.08203125" style="125" customWidth="1"/>
    <col min="1492" max="1492" width="1" style="125" customWidth="1"/>
    <col min="1493" max="1493" width="20.33203125" style="125" customWidth="1"/>
    <col min="1494" max="1494" width="1.08203125" style="125" customWidth="1"/>
    <col min="1495" max="1496" width="10.58203125" style="125" customWidth="1"/>
    <col min="1497" max="1497" width="1.58203125" style="125" customWidth="1"/>
    <col min="1498" max="1498" width="6.08203125" style="125" customWidth="1"/>
    <col min="1499" max="1499" width="4" style="125" customWidth="1"/>
    <col min="1500" max="1500" width="3.08203125" style="125" customWidth="1"/>
    <col min="1501" max="1501" width="0.58203125" style="125" customWidth="1"/>
    <col min="1502" max="1502" width="3" style="125" customWidth="1"/>
    <col min="1503" max="1503" width="3.08203125" style="125" customWidth="1"/>
    <col min="1504" max="1504" width="2.58203125" style="125" customWidth="1"/>
    <col min="1505" max="1505" width="3.08203125" style="125" customWidth="1"/>
    <col min="1506" max="1506" width="2.58203125" style="125" customWidth="1"/>
    <col min="1507" max="1507" width="1.58203125" style="125" customWidth="1"/>
    <col min="1508" max="1509" width="2" style="125" customWidth="1"/>
    <col min="1510" max="1510" width="6.5" style="125" customWidth="1"/>
    <col min="1511" max="1745" width="9" style="125"/>
    <col min="1746" max="1747" width="2.08203125" style="125" customWidth="1"/>
    <col min="1748" max="1748" width="1" style="125" customWidth="1"/>
    <col min="1749" max="1749" width="20.33203125" style="125" customWidth="1"/>
    <col min="1750" max="1750" width="1.08203125" style="125" customWidth="1"/>
    <col min="1751" max="1752" width="10.58203125" style="125" customWidth="1"/>
    <col min="1753" max="1753" width="1.58203125" style="125" customWidth="1"/>
    <col min="1754" max="1754" width="6.08203125" style="125" customWidth="1"/>
    <col min="1755" max="1755" width="4" style="125" customWidth="1"/>
    <col min="1756" max="1756" width="3.08203125" style="125" customWidth="1"/>
    <col min="1757" max="1757" width="0.58203125" style="125" customWidth="1"/>
    <col min="1758" max="1758" width="3" style="125" customWidth="1"/>
    <col min="1759" max="1759" width="3.08203125" style="125" customWidth="1"/>
    <col min="1760" max="1760" width="2.58203125" style="125" customWidth="1"/>
    <col min="1761" max="1761" width="3.08203125" style="125" customWidth="1"/>
    <col min="1762" max="1762" width="2.58203125" style="125" customWidth="1"/>
    <col min="1763" max="1763" width="1.58203125" style="125" customWidth="1"/>
    <col min="1764" max="1765" width="2" style="125" customWidth="1"/>
    <col min="1766" max="1766" width="6.5" style="125" customWidth="1"/>
    <col min="1767" max="2001" width="9" style="125"/>
    <col min="2002" max="2003" width="2.08203125" style="125" customWidth="1"/>
    <col min="2004" max="2004" width="1" style="125" customWidth="1"/>
    <col min="2005" max="2005" width="20.33203125" style="125" customWidth="1"/>
    <col min="2006" max="2006" width="1.08203125" style="125" customWidth="1"/>
    <col min="2007" max="2008" width="10.58203125" style="125" customWidth="1"/>
    <col min="2009" max="2009" width="1.58203125" style="125" customWidth="1"/>
    <col min="2010" max="2010" width="6.08203125" style="125" customWidth="1"/>
    <col min="2011" max="2011" width="4" style="125" customWidth="1"/>
    <col min="2012" max="2012" width="3.08203125" style="125" customWidth="1"/>
    <col min="2013" max="2013" width="0.58203125" style="125" customWidth="1"/>
    <col min="2014" max="2014" width="3" style="125" customWidth="1"/>
    <col min="2015" max="2015" width="3.08203125" style="125" customWidth="1"/>
    <col min="2016" max="2016" width="2.58203125" style="125" customWidth="1"/>
    <col min="2017" max="2017" width="3.08203125" style="125" customWidth="1"/>
    <col min="2018" max="2018" width="2.58203125" style="125" customWidth="1"/>
    <col min="2019" max="2019" width="1.58203125" style="125" customWidth="1"/>
    <col min="2020" max="2021" width="2" style="125" customWidth="1"/>
    <col min="2022" max="2022" width="6.5" style="125" customWidth="1"/>
    <col min="2023" max="2257" width="9" style="125"/>
    <col min="2258" max="2259" width="2.08203125" style="125" customWidth="1"/>
    <col min="2260" max="2260" width="1" style="125" customWidth="1"/>
    <col min="2261" max="2261" width="20.33203125" style="125" customWidth="1"/>
    <col min="2262" max="2262" width="1.08203125" style="125" customWidth="1"/>
    <col min="2263" max="2264" width="10.58203125" style="125" customWidth="1"/>
    <col min="2265" max="2265" width="1.58203125" style="125" customWidth="1"/>
    <col min="2266" max="2266" width="6.08203125" style="125" customWidth="1"/>
    <col min="2267" max="2267" width="4" style="125" customWidth="1"/>
    <col min="2268" max="2268" width="3.08203125" style="125" customWidth="1"/>
    <col min="2269" max="2269" width="0.58203125" style="125" customWidth="1"/>
    <col min="2270" max="2270" width="3" style="125" customWidth="1"/>
    <col min="2271" max="2271" width="3.08203125" style="125" customWidth="1"/>
    <col min="2272" max="2272" width="2.58203125" style="125" customWidth="1"/>
    <col min="2273" max="2273" width="3.08203125" style="125" customWidth="1"/>
    <col min="2274" max="2274" width="2.58203125" style="125" customWidth="1"/>
    <col min="2275" max="2275" width="1.58203125" style="125" customWidth="1"/>
    <col min="2276" max="2277" width="2" style="125" customWidth="1"/>
    <col min="2278" max="2278" width="6.5" style="125" customWidth="1"/>
    <col min="2279" max="2513" width="9" style="125"/>
    <col min="2514" max="2515" width="2.08203125" style="125" customWidth="1"/>
    <col min="2516" max="2516" width="1" style="125" customWidth="1"/>
    <col min="2517" max="2517" width="20.33203125" style="125" customWidth="1"/>
    <col min="2518" max="2518" width="1.08203125" style="125" customWidth="1"/>
    <col min="2519" max="2520" width="10.58203125" style="125" customWidth="1"/>
    <col min="2521" max="2521" width="1.58203125" style="125" customWidth="1"/>
    <col min="2522" max="2522" width="6.08203125" style="125" customWidth="1"/>
    <col min="2523" max="2523" width="4" style="125" customWidth="1"/>
    <col min="2524" max="2524" width="3.08203125" style="125" customWidth="1"/>
    <col min="2525" max="2525" width="0.58203125" style="125" customWidth="1"/>
    <col min="2526" max="2526" width="3" style="125" customWidth="1"/>
    <col min="2527" max="2527" width="3.08203125" style="125" customWidth="1"/>
    <col min="2528" max="2528" width="2.58203125" style="125" customWidth="1"/>
    <col min="2529" max="2529" width="3.08203125" style="125" customWidth="1"/>
    <col min="2530" max="2530" width="2.58203125" style="125" customWidth="1"/>
    <col min="2531" max="2531" width="1.58203125" style="125" customWidth="1"/>
    <col min="2532" max="2533" width="2" style="125" customWidth="1"/>
    <col min="2534" max="2534" width="6.5" style="125" customWidth="1"/>
    <col min="2535" max="2769" width="9" style="125"/>
    <col min="2770" max="2771" width="2.08203125" style="125" customWidth="1"/>
    <col min="2772" max="2772" width="1" style="125" customWidth="1"/>
    <col min="2773" max="2773" width="20.33203125" style="125" customWidth="1"/>
    <col min="2774" max="2774" width="1.08203125" style="125" customWidth="1"/>
    <col min="2775" max="2776" width="10.58203125" style="125" customWidth="1"/>
    <col min="2777" max="2777" width="1.58203125" style="125" customWidth="1"/>
    <col min="2778" max="2778" width="6.08203125" style="125" customWidth="1"/>
    <col min="2779" max="2779" width="4" style="125" customWidth="1"/>
    <col min="2780" max="2780" width="3.08203125" style="125" customWidth="1"/>
    <col min="2781" max="2781" width="0.58203125" style="125" customWidth="1"/>
    <col min="2782" max="2782" width="3" style="125" customWidth="1"/>
    <col min="2783" max="2783" width="3.08203125" style="125" customWidth="1"/>
    <col min="2784" max="2784" width="2.58203125" style="125" customWidth="1"/>
    <col min="2785" max="2785" width="3.08203125" style="125" customWidth="1"/>
    <col min="2786" max="2786" width="2.58203125" style="125" customWidth="1"/>
    <col min="2787" max="2787" width="1.58203125" style="125" customWidth="1"/>
    <col min="2788" max="2789" width="2" style="125" customWidth="1"/>
    <col min="2790" max="2790" width="6.5" style="125" customWidth="1"/>
    <col min="2791" max="3025" width="9" style="125"/>
    <col min="3026" max="3027" width="2.08203125" style="125" customWidth="1"/>
    <col min="3028" max="3028" width="1" style="125" customWidth="1"/>
    <col min="3029" max="3029" width="20.33203125" style="125" customWidth="1"/>
    <col min="3030" max="3030" width="1.08203125" style="125" customWidth="1"/>
    <col min="3031" max="3032" width="10.58203125" style="125" customWidth="1"/>
    <col min="3033" max="3033" width="1.58203125" style="125" customWidth="1"/>
    <col min="3034" max="3034" width="6.08203125" style="125" customWidth="1"/>
    <col min="3035" max="3035" width="4" style="125" customWidth="1"/>
    <col min="3036" max="3036" width="3.08203125" style="125" customWidth="1"/>
    <col min="3037" max="3037" width="0.58203125" style="125" customWidth="1"/>
    <col min="3038" max="3038" width="3" style="125" customWidth="1"/>
    <col min="3039" max="3039" width="3.08203125" style="125" customWidth="1"/>
    <col min="3040" max="3040" width="2.58203125" style="125" customWidth="1"/>
    <col min="3041" max="3041" width="3.08203125" style="125" customWidth="1"/>
    <col min="3042" max="3042" width="2.58203125" style="125" customWidth="1"/>
    <col min="3043" max="3043" width="1.58203125" style="125" customWidth="1"/>
    <col min="3044" max="3045" width="2" style="125" customWidth="1"/>
    <col min="3046" max="3046" width="6.5" style="125" customWidth="1"/>
    <col min="3047" max="3281" width="9" style="125"/>
    <col min="3282" max="3283" width="2.08203125" style="125" customWidth="1"/>
    <col min="3284" max="3284" width="1" style="125" customWidth="1"/>
    <col min="3285" max="3285" width="20.33203125" style="125" customWidth="1"/>
    <col min="3286" max="3286" width="1.08203125" style="125" customWidth="1"/>
    <col min="3287" max="3288" width="10.58203125" style="125" customWidth="1"/>
    <col min="3289" max="3289" width="1.58203125" style="125" customWidth="1"/>
    <col min="3290" max="3290" width="6.08203125" style="125" customWidth="1"/>
    <col min="3291" max="3291" width="4" style="125" customWidth="1"/>
    <col min="3292" max="3292" width="3.08203125" style="125" customWidth="1"/>
    <col min="3293" max="3293" width="0.58203125" style="125" customWidth="1"/>
    <col min="3294" max="3294" width="3" style="125" customWidth="1"/>
    <col min="3295" max="3295" width="3.08203125" style="125" customWidth="1"/>
    <col min="3296" max="3296" width="2.58203125" style="125" customWidth="1"/>
    <col min="3297" max="3297" width="3.08203125" style="125" customWidth="1"/>
    <col min="3298" max="3298" width="2.58203125" style="125" customWidth="1"/>
    <col min="3299" max="3299" width="1.58203125" style="125" customWidth="1"/>
    <col min="3300" max="3301" width="2" style="125" customWidth="1"/>
    <col min="3302" max="3302" width="6.5" style="125" customWidth="1"/>
    <col min="3303" max="3537" width="9" style="125"/>
    <col min="3538" max="3539" width="2.08203125" style="125" customWidth="1"/>
    <col min="3540" max="3540" width="1" style="125" customWidth="1"/>
    <col min="3541" max="3541" width="20.33203125" style="125" customWidth="1"/>
    <col min="3542" max="3542" width="1.08203125" style="125" customWidth="1"/>
    <col min="3543" max="3544" width="10.58203125" style="125" customWidth="1"/>
    <col min="3545" max="3545" width="1.58203125" style="125" customWidth="1"/>
    <col min="3546" max="3546" width="6.08203125" style="125" customWidth="1"/>
    <col min="3547" max="3547" width="4" style="125" customWidth="1"/>
    <col min="3548" max="3548" width="3.08203125" style="125" customWidth="1"/>
    <col min="3549" max="3549" width="0.58203125" style="125" customWidth="1"/>
    <col min="3550" max="3550" width="3" style="125" customWidth="1"/>
    <col min="3551" max="3551" width="3.08203125" style="125" customWidth="1"/>
    <col min="3552" max="3552" width="2.58203125" style="125" customWidth="1"/>
    <col min="3553" max="3553" width="3.08203125" style="125" customWidth="1"/>
    <col min="3554" max="3554" width="2.58203125" style="125" customWidth="1"/>
    <col min="3555" max="3555" width="1.58203125" style="125" customWidth="1"/>
    <col min="3556" max="3557" width="2" style="125" customWidth="1"/>
    <col min="3558" max="3558" width="6.5" style="125" customWidth="1"/>
    <col min="3559" max="3793" width="9" style="125"/>
    <col min="3794" max="3795" width="2.08203125" style="125" customWidth="1"/>
    <col min="3796" max="3796" width="1" style="125" customWidth="1"/>
    <col min="3797" max="3797" width="20.33203125" style="125" customWidth="1"/>
    <col min="3798" max="3798" width="1.08203125" style="125" customWidth="1"/>
    <col min="3799" max="3800" width="10.58203125" style="125" customWidth="1"/>
    <col min="3801" max="3801" width="1.58203125" style="125" customWidth="1"/>
    <col min="3802" max="3802" width="6.08203125" style="125" customWidth="1"/>
    <col min="3803" max="3803" width="4" style="125" customWidth="1"/>
    <col min="3804" max="3804" width="3.08203125" style="125" customWidth="1"/>
    <col min="3805" max="3805" width="0.58203125" style="125" customWidth="1"/>
    <col min="3806" max="3806" width="3" style="125" customWidth="1"/>
    <col min="3807" max="3807" width="3.08203125" style="125" customWidth="1"/>
    <col min="3808" max="3808" width="2.58203125" style="125" customWidth="1"/>
    <col min="3809" max="3809" width="3.08203125" style="125" customWidth="1"/>
    <col min="3810" max="3810" width="2.58203125" style="125" customWidth="1"/>
    <col min="3811" max="3811" width="1.58203125" style="125" customWidth="1"/>
    <col min="3812" max="3813" width="2" style="125" customWidth="1"/>
    <col min="3814" max="3814" width="6.5" style="125" customWidth="1"/>
    <col min="3815" max="4049" width="9" style="125"/>
    <col min="4050" max="4051" width="2.08203125" style="125" customWidth="1"/>
    <col min="4052" max="4052" width="1" style="125" customWidth="1"/>
    <col min="4053" max="4053" width="20.33203125" style="125" customWidth="1"/>
    <col min="4054" max="4054" width="1.08203125" style="125" customWidth="1"/>
    <col min="4055" max="4056" width="10.58203125" style="125" customWidth="1"/>
    <col min="4057" max="4057" width="1.58203125" style="125" customWidth="1"/>
    <col min="4058" max="4058" width="6.08203125" style="125" customWidth="1"/>
    <col min="4059" max="4059" width="4" style="125" customWidth="1"/>
    <col min="4060" max="4060" width="3.08203125" style="125" customWidth="1"/>
    <col min="4061" max="4061" width="0.58203125" style="125" customWidth="1"/>
    <col min="4062" max="4062" width="3" style="125" customWidth="1"/>
    <col min="4063" max="4063" width="3.08203125" style="125" customWidth="1"/>
    <col min="4064" max="4064" width="2.58203125" style="125" customWidth="1"/>
    <col min="4065" max="4065" width="3.08203125" style="125" customWidth="1"/>
    <col min="4066" max="4066" width="2.58203125" style="125" customWidth="1"/>
    <col min="4067" max="4067" width="1.58203125" style="125" customWidth="1"/>
    <col min="4068" max="4069" width="2" style="125" customWidth="1"/>
    <col min="4070" max="4070" width="6.5" style="125" customWidth="1"/>
    <col min="4071" max="4305" width="9" style="125"/>
    <col min="4306" max="4307" width="2.08203125" style="125" customWidth="1"/>
    <col min="4308" max="4308" width="1" style="125" customWidth="1"/>
    <col min="4309" max="4309" width="20.33203125" style="125" customWidth="1"/>
    <col min="4310" max="4310" width="1.08203125" style="125" customWidth="1"/>
    <col min="4311" max="4312" width="10.58203125" style="125" customWidth="1"/>
    <col min="4313" max="4313" width="1.58203125" style="125" customWidth="1"/>
    <col min="4314" max="4314" width="6.08203125" style="125" customWidth="1"/>
    <col min="4315" max="4315" width="4" style="125" customWidth="1"/>
    <col min="4316" max="4316" width="3.08203125" style="125" customWidth="1"/>
    <col min="4317" max="4317" width="0.58203125" style="125" customWidth="1"/>
    <col min="4318" max="4318" width="3" style="125" customWidth="1"/>
    <col min="4319" max="4319" width="3.08203125" style="125" customWidth="1"/>
    <col min="4320" max="4320" width="2.58203125" style="125" customWidth="1"/>
    <col min="4321" max="4321" width="3.08203125" style="125" customWidth="1"/>
    <col min="4322" max="4322" width="2.58203125" style="125" customWidth="1"/>
    <col min="4323" max="4323" width="1.58203125" style="125" customWidth="1"/>
    <col min="4324" max="4325" width="2" style="125" customWidth="1"/>
    <col min="4326" max="4326" width="6.5" style="125" customWidth="1"/>
    <col min="4327" max="4561" width="9" style="125"/>
    <col min="4562" max="4563" width="2.08203125" style="125" customWidth="1"/>
    <col min="4564" max="4564" width="1" style="125" customWidth="1"/>
    <col min="4565" max="4565" width="20.33203125" style="125" customWidth="1"/>
    <col min="4566" max="4566" width="1.08203125" style="125" customWidth="1"/>
    <col min="4567" max="4568" width="10.58203125" style="125" customWidth="1"/>
    <col min="4569" max="4569" width="1.58203125" style="125" customWidth="1"/>
    <col min="4570" max="4570" width="6.08203125" style="125" customWidth="1"/>
    <col min="4571" max="4571" width="4" style="125" customWidth="1"/>
    <col min="4572" max="4572" width="3.08203125" style="125" customWidth="1"/>
    <col min="4573" max="4573" width="0.58203125" style="125" customWidth="1"/>
    <col min="4574" max="4574" width="3" style="125" customWidth="1"/>
    <col min="4575" max="4575" width="3.08203125" style="125" customWidth="1"/>
    <col min="4576" max="4576" width="2.58203125" style="125" customWidth="1"/>
    <col min="4577" max="4577" width="3.08203125" style="125" customWidth="1"/>
    <col min="4578" max="4578" width="2.58203125" style="125" customWidth="1"/>
    <col min="4579" max="4579" width="1.58203125" style="125" customWidth="1"/>
    <col min="4580" max="4581" width="2" style="125" customWidth="1"/>
    <col min="4582" max="4582" width="6.5" style="125" customWidth="1"/>
    <col min="4583" max="4817" width="9" style="125"/>
    <col min="4818" max="4819" width="2.08203125" style="125" customWidth="1"/>
    <col min="4820" max="4820" width="1" style="125" customWidth="1"/>
    <col min="4821" max="4821" width="20.33203125" style="125" customWidth="1"/>
    <col min="4822" max="4822" width="1.08203125" style="125" customWidth="1"/>
    <col min="4823" max="4824" width="10.58203125" style="125" customWidth="1"/>
    <col min="4825" max="4825" width="1.58203125" style="125" customWidth="1"/>
    <col min="4826" max="4826" width="6.08203125" style="125" customWidth="1"/>
    <col min="4827" max="4827" width="4" style="125" customWidth="1"/>
    <col min="4828" max="4828" width="3.08203125" style="125" customWidth="1"/>
    <col min="4829" max="4829" width="0.58203125" style="125" customWidth="1"/>
    <col min="4830" max="4830" width="3" style="125" customWidth="1"/>
    <col min="4831" max="4831" width="3.08203125" style="125" customWidth="1"/>
    <col min="4832" max="4832" width="2.58203125" style="125" customWidth="1"/>
    <col min="4833" max="4833" width="3.08203125" style="125" customWidth="1"/>
    <col min="4834" max="4834" width="2.58203125" style="125" customWidth="1"/>
    <col min="4835" max="4835" width="1.58203125" style="125" customWidth="1"/>
    <col min="4836" max="4837" width="2" style="125" customWidth="1"/>
    <col min="4838" max="4838" width="6.5" style="125" customWidth="1"/>
    <col min="4839" max="5073" width="9" style="125"/>
    <col min="5074" max="5075" width="2.08203125" style="125" customWidth="1"/>
    <col min="5076" max="5076" width="1" style="125" customWidth="1"/>
    <col min="5077" max="5077" width="20.33203125" style="125" customWidth="1"/>
    <col min="5078" max="5078" width="1.08203125" style="125" customWidth="1"/>
    <col min="5079" max="5080" width="10.58203125" style="125" customWidth="1"/>
    <col min="5081" max="5081" width="1.58203125" style="125" customWidth="1"/>
    <col min="5082" max="5082" width="6.08203125" style="125" customWidth="1"/>
    <col min="5083" max="5083" width="4" style="125" customWidth="1"/>
    <col min="5084" max="5084" width="3.08203125" style="125" customWidth="1"/>
    <col min="5085" max="5085" width="0.58203125" style="125" customWidth="1"/>
    <col min="5086" max="5086" width="3" style="125" customWidth="1"/>
    <col min="5087" max="5087" width="3.08203125" style="125" customWidth="1"/>
    <col min="5088" max="5088" width="2.58203125" style="125" customWidth="1"/>
    <col min="5089" max="5089" width="3.08203125" style="125" customWidth="1"/>
    <col min="5090" max="5090" width="2.58203125" style="125" customWidth="1"/>
    <col min="5091" max="5091" width="1.58203125" style="125" customWidth="1"/>
    <col min="5092" max="5093" width="2" style="125" customWidth="1"/>
    <col min="5094" max="5094" width="6.5" style="125" customWidth="1"/>
    <col min="5095" max="5329" width="9" style="125"/>
    <col min="5330" max="5331" width="2.08203125" style="125" customWidth="1"/>
    <col min="5332" max="5332" width="1" style="125" customWidth="1"/>
    <col min="5333" max="5333" width="20.33203125" style="125" customWidth="1"/>
    <col min="5334" max="5334" width="1.08203125" style="125" customWidth="1"/>
    <col min="5335" max="5336" width="10.58203125" style="125" customWidth="1"/>
    <col min="5337" max="5337" width="1.58203125" style="125" customWidth="1"/>
    <col min="5338" max="5338" width="6.08203125" style="125" customWidth="1"/>
    <col min="5339" max="5339" width="4" style="125" customWidth="1"/>
    <col min="5340" max="5340" width="3.08203125" style="125" customWidth="1"/>
    <col min="5341" max="5341" width="0.58203125" style="125" customWidth="1"/>
    <col min="5342" max="5342" width="3" style="125" customWidth="1"/>
    <col min="5343" max="5343" width="3.08203125" style="125" customWidth="1"/>
    <col min="5344" max="5344" width="2.58203125" style="125" customWidth="1"/>
    <col min="5345" max="5345" width="3.08203125" style="125" customWidth="1"/>
    <col min="5346" max="5346" width="2.58203125" style="125" customWidth="1"/>
    <col min="5347" max="5347" width="1.58203125" style="125" customWidth="1"/>
    <col min="5348" max="5349" width="2" style="125" customWidth="1"/>
    <col min="5350" max="5350" width="6.5" style="125" customWidth="1"/>
    <col min="5351" max="5585" width="9" style="125"/>
    <col min="5586" max="5587" width="2.08203125" style="125" customWidth="1"/>
    <col min="5588" max="5588" width="1" style="125" customWidth="1"/>
    <col min="5589" max="5589" width="20.33203125" style="125" customWidth="1"/>
    <col min="5590" max="5590" width="1.08203125" style="125" customWidth="1"/>
    <col min="5591" max="5592" width="10.58203125" style="125" customWidth="1"/>
    <col min="5593" max="5593" width="1.58203125" style="125" customWidth="1"/>
    <col min="5594" max="5594" width="6.08203125" style="125" customWidth="1"/>
    <col min="5595" max="5595" width="4" style="125" customWidth="1"/>
    <col min="5596" max="5596" width="3.08203125" style="125" customWidth="1"/>
    <col min="5597" max="5597" width="0.58203125" style="125" customWidth="1"/>
    <col min="5598" max="5598" width="3" style="125" customWidth="1"/>
    <col min="5599" max="5599" width="3.08203125" style="125" customWidth="1"/>
    <col min="5600" max="5600" width="2.58203125" style="125" customWidth="1"/>
    <col min="5601" max="5601" width="3.08203125" style="125" customWidth="1"/>
    <col min="5602" max="5602" width="2.58203125" style="125" customWidth="1"/>
    <col min="5603" max="5603" width="1.58203125" style="125" customWidth="1"/>
    <col min="5604" max="5605" width="2" style="125" customWidth="1"/>
    <col min="5606" max="5606" width="6.5" style="125" customWidth="1"/>
    <col min="5607" max="5841" width="9" style="125"/>
    <col min="5842" max="5843" width="2.08203125" style="125" customWidth="1"/>
    <col min="5844" max="5844" width="1" style="125" customWidth="1"/>
    <col min="5845" max="5845" width="20.33203125" style="125" customWidth="1"/>
    <col min="5846" max="5846" width="1.08203125" style="125" customWidth="1"/>
    <col min="5847" max="5848" width="10.58203125" style="125" customWidth="1"/>
    <col min="5849" max="5849" width="1.58203125" style="125" customWidth="1"/>
    <col min="5850" max="5850" width="6.08203125" style="125" customWidth="1"/>
    <col min="5851" max="5851" width="4" style="125" customWidth="1"/>
    <col min="5852" max="5852" width="3.08203125" style="125" customWidth="1"/>
    <col min="5853" max="5853" width="0.58203125" style="125" customWidth="1"/>
    <col min="5854" max="5854" width="3" style="125" customWidth="1"/>
    <col min="5855" max="5855" width="3.08203125" style="125" customWidth="1"/>
    <col min="5856" max="5856" width="2.58203125" style="125" customWidth="1"/>
    <col min="5857" max="5857" width="3.08203125" style="125" customWidth="1"/>
    <col min="5858" max="5858" width="2.58203125" style="125" customWidth="1"/>
    <col min="5859" max="5859" width="1.58203125" style="125" customWidth="1"/>
    <col min="5860" max="5861" width="2" style="125" customWidth="1"/>
    <col min="5862" max="5862" width="6.5" style="125" customWidth="1"/>
    <col min="5863" max="6097" width="9" style="125"/>
    <col min="6098" max="6099" width="2.08203125" style="125" customWidth="1"/>
    <col min="6100" max="6100" width="1" style="125" customWidth="1"/>
    <col min="6101" max="6101" width="20.33203125" style="125" customWidth="1"/>
    <col min="6102" max="6102" width="1.08203125" style="125" customWidth="1"/>
    <col min="6103" max="6104" width="10.58203125" style="125" customWidth="1"/>
    <col min="6105" max="6105" width="1.58203125" style="125" customWidth="1"/>
    <col min="6106" max="6106" width="6.08203125" style="125" customWidth="1"/>
    <col min="6107" max="6107" width="4" style="125" customWidth="1"/>
    <col min="6108" max="6108" width="3.08203125" style="125" customWidth="1"/>
    <col min="6109" max="6109" width="0.58203125" style="125" customWidth="1"/>
    <col min="6110" max="6110" width="3" style="125" customWidth="1"/>
    <col min="6111" max="6111" width="3.08203125" style="125" customWidth="1"/>
    <col min="6112" max="6112" width="2.58203125" style="125" customWidth="1"/>
    <col min="6113" max="6113" width="3.08203125" style="125" customWidth="1"/>
    <col min="6114" max="6114" width="2.58203125" style="125" customWidth="1"/>
    <col min="6115" max="6115" width="1.58203125" style="125" customWidth="1"/>
    <col min="6116" max="6117" width="2" style="125" customWidth="1"/>
    <col min="6118" max="6118" width="6.5" style="125" customWidth="1"/>
    <col min="6119" max="6353" width="9" style="125"/>
    <col min="6354" max="6355" width="2.08203125" style="125" customWidth="1"/>
    <col min="6356" max="6356" width="1" style="125" customWidth="1"/>
    <col min="6357" max="6357" width="20.33203125" style="125" customWidth="1"/>
    <col min="6358" max="6358" width="1.08203125" style="125" customWidth="1"/>
    <col min="6359" max="6360" width="10.58203125" style="125" customWidth="1"/>
    <col min="6361" max="6361" width="1.58203125" style="125" customWidth="1"/>
    <col min="6362" max="6362" width="6.08203125" style="125" customWidth="1"/>
    <col min="6363" max="6363" width="4" style="125" customWidth="1"/>
    <col min="6364" max="6364" width="3.08203125" style="125" customWidth="1"/>
    <col min="6365" max="6365" width="0.58203125" style="125" customWidth="1"/>
    <col min="6366" max="6366" width="3" style="125" customWidth="1"/>
    <col min="6367" max="6367" width="3.08203125" style="125" customWidth="1"/>
    <col min="6368" max="6368" width="2.58203125" style="125" customWidth="1"/>
    <col min="6369" max="6369" width="3.08203125" style="125" customWidth="1"/>
    <col min="6370" max="6370" width="2.58203125" style="125" customWidth="1"/>
    <col min="6371" max="6371" width="1.58203125" style="125" customWidth="1"/>
    <col min="6372" max="6373" width="2" style="125" customWidth="1"/>
    <col min="6374" max="6374" width="6.5" style="125" customWidth="1"/>
    <col min="6375" max="6609" width="9" style="125"/>
    <col min="6610" max="6611" width="2.08203125" style="125" customWidth="1"/>
    <col min="6612" max="6612" width="1" style="125" customWidth="1"/>
    <col min="6613" max="6613" width="20.33203125" style="125" customWidth="1"/>
    <col min="6614" max="6614" width="1.08203125" style="125" customWidth="1"/>
    <col min="6615" max="6616" width="10.58203125" style="125" customWidth="1"/>
    <col min="6617" max="6617" width="1.58203125" style="125" customWidth="1"/>
    <col min="6618" max="6618" width="6.08203125" style="125" customWidth="1"/>
    <col min="6619" max="6619" width="4" style="125" customWidth="1"/>
    <col min="6620" max="6620" width="3.08203125" style="125" customWidth="1"/>
    <col min="6621" max="6621" width="0.58203125" style="125" customWidth="1"/>
    <col min="6622" max="6622" width="3" style="125" customWidth="1"/>
    <col min="6623" max="6623" width="3.08203125" style="125" customWidth="1"/>
    <col min="6624" max="6624" width="2.58203125" style="125" customWidth="1"/>
    <col min="6625" max="6625" width="3.08203125" style="125" customWidth="1"/>
    <col min="6626" max="6626" width="2.58203125" style="125" customWidth="1"/>
    <col min="6627" max="6627" width="1.58203125" style="125" customWidth="1"/>
    <col min="6628" max="6629" width="2" style="125" customWidth="1"/>
    <col min="6630" max="6630" width="6.5" style="125" customWidth="1"/>
    <col min="6631" max="6865" width="9" style="125"/>
    <col min="6866" max="6867" width="2.08203125" style="125" customWidth="1"/>
    <col min="6868" max="6868" width="1" style="125" customWidth="1"/>
    <col min="6869" max="6869" width="20.33203125" style="125" customWidth="1"/>
    <col min="6870" max="6870" width="1.08203125" style="125" customWidth="1"/>
    <col min="6871" max="6872" width="10.58203125" style="125" customWidth="1"/>
    <col min="6873" max="6873" width="1.58203125" style="125" customWidth="1"/>
    <col min="6874" max="6874" width="6.08203125" style="125" customWidth="1"/>
    <col min="6875" max="6875" width="4" style="125" customWidth="1"/>
    <col min="6876" max="6876" width="3.08203125" style="125" customWidth="1"/>
    <col min="6877" max="6877" width="0.58203125" style="125" customWidth="1"/>
    <col min="6878" max="6878" width="3" style="125" customWidth="1"/>
    <col min="6879" max="6879" width="3.08203125" style="125" customWidth="1"/>
    <col min="6880" max="6880" width="2.58203125" style="125" customWidth="1"/>
    <col min="6881" max="6881" width="3.08203125" style="125" customWidth="1"/>
    <col min="6882" max="6882" width="2.58203125" style="125" customWidth="1"/>
    <col min="6883" max="6883" width="1.58203125" style="125" customWidth="1"/>
    <col min="6884" max="6885" width="2" style="125" customWidth="1"/>
    <col min="6886" max="6886" width="6.5" style="125" customWidth="1"/>
    <col min="6887" max="7121" width="9" style="125"/>
    <col min="7122" max="7123" width="2.08203125" style="125" customWidth="1"/>
    <col min="7124" max="7124" width="1" style="125" customWidth="1"/>
    <col min="7125" max="7125" width="20.33203125" style="125" customWidth="1"/>
    <col min="7126" max="7126" width="1.08203125" style="125" customWidth="1"/>
    <col min="7127" max="7128" width="10.58203125" style="125" customWidth="1"/>
    <col min="7129" max="7129" width="1.58203125" style="125" customWidth="1"/>
    <col min="7130" max="7130" width="6.08203125" style="125" customWidth="1"/>
    <col min="7131" max="7131" width="4" style="125" customWidth="1"/>
    <col min="7132" max="7132" width="3.08203125" style="125" customWidth="1"/>
    <col min="7133" max="7133" width="0.58203125" style="125" customWidth="1"/>
    <col min="7134" max="7134" width="3" style="125" customWidth="1"/>
    <col min="7135" max="7135" width="3.08203125" style="125" customWidth="1"/>
    <col min="7136" max="7136" width="2.58203125" style="125" customWidth="1"/>
    <col min="7137" max="7137" width="3.08203125" style="125" customWidth="1"/>
    <col min="7138" max="7138" width="2.58203125" style="125" customWidth="1"/>
    <col min="7139" max="7139" width="1.58203125" style="125" customWidth="1"/>
    <col min="7140" max="7141" width="2" style="125" customWidth="1"/>
    <col min="7142" max="7142" width="6.5" style="125" customWidth="1"/>
    <col min="7143" max="7377" width="9" style="125"/>
    <col min="7378" max="7379" width="2.08203125" style="125" customWidth="1"/>
    <col min="7380" max="7380" width="1" style="125" customWidth="1"/>
    <col min="7381" max="7381" width="20.33203125" style="125" customWidth="1"/>
    <col min="7382" max="7382" width="1.08203125" style="125" customWidth="1"/>
    <col min="7383" max="7384" width="10.58203125" style="125" customWidth="1"/>
    <col min="7385" max="7385" width="1.58203125" style="125" customWidth="1"/>
    <col min="7386" max="7386" width="6.08203125" style="125" customWidth="1"/>
    <col min="7387" max="7387" width="4" style="125" customWidth="1"/>
    <col min="7388" max="7388" width="3.08203125" style="125" customWidth="1"/>
    <col min="7389" max="7389" width="0.58203125" style="125" customWidth="1"/>
    <col min="7390" max="7390" width="3" style="125" customWidth="1"/>
    <col min="7391" max="7391" width="3.08203125" style="125" customWidth="1"/>
    <col min="7392" max="7392" width="2.58203125" style="125" customWidth="1"/>
    <col min="7393" max="7393" width="3.08203125" style="125" customWidth="1"/>
    <col min="7394" max="7394" width="2.58203125" style="125" customWidth="1"/>
    <col min="7395" max="7395" width="1.58203125" style="125" customWidth="1"/>
    <col min="7396" max="7397" width="2" style="125" customWidth="1"/>
    <col min="7398" max="7398" width="6.5" style="125" customWidth="1"/>
    <col min="7399" max="7633" width="9" style="125"/>
    <col min="7634" max="7635" width="2.08203125" style="125" customWidth="1"/>
    <col min="7636" max="7636" width="1" style="125" customWidth="1"/>
    <col min="7637" max="7637" width="20.33203125" style="125" customWidth="1"/>
    <col min="7638" max="7638" width="1.08203125" style="125" customWidth="1"/>
    <col min="7639" max="7640" width="10.58203125" style="125" customWidth="1"/>
    <col min="7641" max="7641" width="1.58203125" style="125" customWidth="1"/>
    <col min="7642" max="7642" width="6.08203125" style="125" customWidth="1"/>
    <col min="7643" max="7643" width="4" style="125" customWidth="1"/>
    <col min="7644" max="7644" width="3.08203125" style="125" customWidth="1"/>
    <col min="7645" max="7645" width="0.58203125" style="125" customWidth="1"/>
    <col min="7646" max="7646" width="3" style="125" customWidth="1"/>
    <col min="7647" max="7647" width="3.08203125" style="125" customWidth="1"/>
    <col min="7648" max="7648" width="2.58203125" style="125" customWidth="1"/>
    <col min="7649" max="7649" width="3.08203125" style="125" customWidth="1"/>
    <col min="7650" max="7650" width="2.58203125" style="125" customWidth="1"/>
    <col min="7651" max="7651" width="1.58203125" style="125" customWidth="1"/>
    <col min="7652" max="7653" width="2" style="125" customWidth="1"/>
    <col min="7654" max="7654" width="6.5" style="125" customWidth="1"/>
    <col min="7655" max="7889" width="9" style="125"/>
    <col min="7890" max="7891" width="2.08203125" style="125" customWidth="1"/>
    <col min="7892" max="7892" width="1" style="125" customWidth="1"/>
    <col min="7893" max="7893" width="20.33203125" style="125" customWidth="1"/>
    <col min="7894" max="7894" width="1.08203125" style="125" customWidth="1"/>
    <col min="7895" max="7896" width="10.58203125" style="125" customWidth="1"/>
    <col min="7897" max="7897" width="1.58203125" style="125" customWidth="1"/>
    <col min="7898" max="7898" width="6.08203125" style="125" customWidth="1"/>
    <col min="7899" max="7899" width="4" style="125" customWidth="1"/>
    <col min="7900" max="7900" width="3.08203125" style="125" customWidth="1"/>
    <col min="7901" max="7901" width="0.58203125" style="125" customWidth="1"/>
    <col min="7902" max="7902" width="3" style="125" customWidth="1"/>
    <col min="7903" max="7903" width="3.08203125" style="125" customWidth="1"/>
    <col min="7904" max="7904" width="2.58203125" style="125" customWidth="1"/>
    <col min="7905" max="7905" width="3.08203125" style="125" customWidth="1"/>
    <col min="7906" max="7906" width="2.58203125" style="125" customWidth="1"/>
    <col min="7907" max="7907" width="1.58203125" style="125" customWidth="1"/>
    <col min="7908" max="7909" width="2" style="125" customWidth="1"/>
    <col min="7910" max="7910" width="6.5" style="125" customWidth="1"/>
    <col min="7911" max="8145" width="9" style="125"/>
    <col min="8146" max="8147" width="2.08203125" style="125" customWidth="1"/>
    <col min="8148" max="8148" width="1" style="125" customWidth="1"/>
    <col min="8149" max="8149" width="20.33203125" style="125" customWidth="1"/>
    <col min="8150" max="8150" width="1.08203125" style="125" customWidth="1"/>
    <col min="8151" max="8152" width="10.58203125" style="125" customWidth="1"/>
    <col min="8153" max="8153" width="1.58203125" style="125" customWidth="1"/>
    <col min="8154" max="8154" width="6.08203125" style="125" customWidth="1"/>
    <col min="8155" max="8155" width="4" style="125" customWidth="1"/>
    <col min="8156" max="8156" width="3.08203125" style="125" customWidth="1"/>
    <col min="8157" max="8157" width="0.58203125" style="125" customWidth="1"/>
    <col min="8158" max="8158" width="3" style="125" customWidth="1"/>
    <col min="8159" max="8159" width="3.08203125" style="125" customWidth="1"/>
    <col min="8160" max="8160" width="2.58203125" style="125" customWidth="1"/>
    <col min="8161" max="8161" width="3.08203125" style="125" customWidth="1"/>
    <col min="8162" max="8162" width="2.58203125" style="125" customWidth="1"/>
    <col min="8163" max="8163" width="1.58203125" style="125" customWidth="1"/>
    <col min="8164" max="8165" width="2" style="125" customWidth="1"/>
    <col min="8166" max="8166" width="6.5" style="125" customWidth="1"/>
    <col min="8167" max="8401" width="9" style="125"/>
    <col min="8402" max="8403" width="2.08203125" style="125" customWidth="1"/>
    <col min="8404" max="8404" width="1" style="125" customWidth="1"/>
    <col min="8405" max="8405" width="20.33203125" style="125" customWidth="1"/>
    <col min="8406" max="8406" width="1.08203125" style="125" customWidth="1"/>
    <col min="8407" max="8408" width="10.58203125" style="125" customWidth="1"/>
    <col min="8409" max="8409" width="1.58203125" style="125" customWidth="1"/>
    <col min="8410" max="8410" width="6.08203125" style="125" customWidth="1"/>
    <col min="8411" max="8411" width="4" style="125" customWidth="1"/>
    <col min="8412" max="8412" width="3.08203125" style="125" customWidth="1"/>
    <col min="8413" max="8413" width="0.58203125" style="125" customWidth="1"/>
    <col min="8414" max="8414" width="3" style="125" customWidth="1"/>
    <col min="8415" max="8415" width="3.08203125" style="125" customWidth="1"/>
    <col min="8416" max="8416" width="2.58203125" style="125" customWidth="1"/>
    <col min="8417" max="8417" width="3.08203125" style="125" customWidth="1"/>
    <col min="8418" max="8418" width="2.58203125" style="125" customWidth="1"/>
    <col min="8419" max="8419" width="1.58203125" style="125" customWidth="1"/>
    <col min="8420" max="8421" width="2" style="125" customWidth="1"/>
    <col min="8422" max="8422" width="6.5" style="125" customWidth="1"/>
    <col min="8423" max="8657" width="9" style="125"/>
    <col min="8658" max="8659" width="2.08203125" style="125" customWidth="1"/>
    <col min="8660" max="8660" width="1" style="125" customWidth="1"/>
    <col min="8661" max="8661" width="20.33203125" style="125" customWidth="1"/>
    <col min="8662" max="8662" width="1.08203125" style="125" customWidth="1"/>
    <col min="8663" max="8664" width="10.58203125" style="125" customWidth="1"/>
    <col min="8665" max="8665" width="1.58203125" style="125" customWidth="1"/>
    <col min="8666" max="8666" width="6.08203125" style="125" customWidth="1"/>
    <col min="8667" max="8667" width="4" style="125" customWidth="1"/>
    <col min="8668" max="8668" width="3.08203125" style="125" customWidth="1"/>
    <col min="8669" max="8669" width="0.58203125" style="125" customWidth="1"/>
    <col min="8670" max="8670" width="3" style="125" customWidth="1"/>
    <col min="8671" max="8671" width="3.08203125" style="125" customWidth="1"/>
    <col min="8672" max="8672" width="2.58203125" style="125" customWidth="1"/>
    <col min="8673" max="8673" width="3.08203125" style="125" customWidth="1"/>
    <col min="8674" max="8674" width="2.58203125" style="125" customWidth="1"/>
    <col min="8675" max="8675" width="1.58203125" style="125" customWidth="1"/>
    <col min="8676" max="8677" width="2" style="125" customWidth="1"/>
    <col min="8678" max="8678" width="6.5" style="125" customWidth="1"/>
    <col min="8679" max="8913" width="9" style="125"/>
    <col min="8914" max="8915" width="2.08203125" style="125" customWidth="1"/>
    <col min="8916" max="8916" width="1" style="125" customWidth="1"/>
    <col min="8917" max="8917" width="20.33203125" style="125" customWidth="1"/>
    <col min="8918" max="8918" width="1.08203125" style="125" customWidth="1"/>
    <col min="8919" max="8920" width="10.58203125" style="125" customWidth="1"/>
    <col min="8921" max="8921" width="1.58203125" style="125" customWidth="1"/>
    <col min="8922" max="8922" width="6.08203125" style="125" customWidth="1"/>
    <col min="8923" max="8923" width="4" style="125" customWidth="1"/>
    <col min="8924" max="8924" width="3.08203125" style="125" customWidth="1"/>
    <col min="8925" max="8925" width="0.58203125" style="125" customWidth="1"/>
    <col min="8926" max="8926" width="3" style="125" customWidth="1"/>
    <col min="8927" max="8927" width="3.08203125" style="125" customWidth="1"/>
    <col min="8928" max="8928" width="2.58203125" style="125" customWidth="1"/>
    <col min="8929" max="8929" width="3.08203125" style="125" customWidth="1"/>
    <col min="8930" max="8930" width="2.58203125" style="125" customWidth="1"/>
    <col min="8931" max="8931" width="1.58203125" style="125" customWidth="1"/>
    <col min="8932" max="8933" width="2" style="125" customWidth="1"/>
    <col min="8934" max="8934" width="6.5" style="125" customWidth="1"/>
    <col min="8935" max="9169" width="9" style="125"/>
    <col min="9170" max="9171" width="2.08203125" style="125" customWidth="1"/>
    <col min="9172" max="9172" width="1" style="125" customWidth="1"/>
    <col min="9173" max="9173" width="20.33203125" style="125" customWidth="1"/>
    <col min="9174" max="9174" width="1.08203125" style="125" customWidth="1"/>
    <col min="9175" max="9176" width="10.58203125" style="125" customWidth="1"/>
    <col min="9177" max="9177" width="1.58203125" style="125" customWidth="1"/>
    <col min="9178" max="9178" width="6.08203125" style="125" customWidth="1"/>
    <col min="9179" max="9179" width="4" style="125" customWidth="1"/>
    <col min="9180" max="9180" width="3.08203125" style="125" customWidth="1"/>
    <col min="9181" max="9181" width="0.58203125" style="125" customWidth="1"/>
    <col min="9182" max="9182" width="3" style="125" customWidth="1"/>
    <col min="9183" max="9183" width="3.08203125" style="125" customWidth="1"/>
    <col min="9184" max="9184" width="2.58203125" style="125" customWidth="1"/>
    <col min="9185" max="9185" width="3.08203125" style="125" customWidth="1"/>
    <col min="9186" max="9186" width="2.58203125" style="125" customWidth="1"/>
    <col min="9187" max="9187" width="1.58203125" style="125" customWidth="1"/>
    <col min="9188" max="9189" width="2" style="125" customWidth="1"/>
    <col min="9190" max="9190" width="6.5" style="125" customWidth="1"/>
    <col min="9191" max="9425" width="9" style="125"/>
    <col min="9426" max="9427" width="2.08203125" style="125" customWidth="1"/>
    <col min="9428" max="9428" width="1" style="125" customWidth="1"/>
    <col min="9429" max="9429" width="20.33203125" style="125" customWidth="1"/>
    <col min="9430" max="9430" width="1.08203125" style="125" customWidth="1"/>
    <col min="9431" max="9432" width="10.58203125" style="125" customWidth="1"/>
    <col min="9433" max="9433" width="1.58203125" style="125" customWidth="1"/>
    <col min="9434" max="9434" width="6.08203125" style="125" customWidth="1"/>
    <col min="9435" max="9435" width="4" style="125" customWidth="1"/>
    <col min="9436" max="9436" width="3.08203125" style="125" customWidth="1"/>
    <col min="9437" max="9437" width="0.58203125" style="125" customWidth="1"/>
    <col min="9438" max="9438" width="3" style="125" customWidth="1"/>
    <col min="9439" max="9439" width="3.08203125" style="125" customWidth="1"/>
    <col min="9440" max="9440" width="2.58203125" style="125" customWidth="1"/>
    <col min="9441" max="9441" width="3.08203125" style="125" customWidth="1"/>
    <col min="9442" max="9442" width="2.58203125" style="125" customWidth="1"/>
    <col min="9443" max="9443" width="1.58203125" style="125" customWidth="1"/>
    <col min="9444" max="9445" width="2" style="125" customWidth="1"/>
    <col min="9446" max="9446" width="6.5" style="125" customWidth="1"/>
    <col min="9447" max="9681" width="9" style="125"/>
    <col min="9682" max="9683" width="2.08203125" style="125" customWidth="1"/>
    <col min="9684" max="9684" width="1" style="125" customWidth="1"/>
    <col min="9685" max="9685" width="20.33203125" style="125" customWidth="1"/>
    <col min="9686" max="9686" width="1.08203125" style="125" customWidth="1"/>
    <col min="9687" max="9688" width="10.58203125" style="125" customWidth="1"/>
    <col min="9689" max="9689" width="1.58203125" style="125" customWidth="1"/>
    <col min="9690" max="9690" width="6.08203125" style="125" customWidth="1"/>
    <col min="9691" max="9691" width="4" style="125" customWidth="1"/>
    <col min="9692" max="9692" width="3.08203125" style="125" customWidth="1"/>
    <col min="9693" max="9693" width="0.58203125" style="125" customWidth="1"/>
    <col min="9694" max="9694" width="3" style="125" customWidth="1"/>
    <col min="9695" max="9695" width="3.08203125" style="125" customWidth="1"/>
    <col min="9696" max="9696" width="2.58203125" style="125" customWidth="1"/>
    <col min="9697" max="9697" width="3.08203125" style="125" customWidth="1"/>
    <col min="9698" max="9698" width="2.58203125" style="125" customWidth="1"/>
    <col min="9699" max="9699" width="1.58203125" style="125" customWidth="1"/>
    <col min="9700" max="9701" width="2" style="125" customWidth="1"/>
    <col min="9702" max="9702" width="6.5" style="125" customWidth="1"/>
    <col min="9703" max="9937" width="9" style="125"/>
    <col min="9938" max="9939" width="2.08203125" style="125" customWidth="1"/>
    <col min="9940" max="9940" width="1" style="125" customWidth="1"/>
    <col min="9941" max="9941" width="20.33203125" style="125" customWidth="1"/>
    <col min="9942" max="9942" width="1.08203125" style="125" customWidth="1"/>
    <col min="9943" max="9944" width="10.58203125" style="125" customWidth="1"/>
    <col min="9945" max="9945" width="1.58203125" style="125" customWidth="1"/>
    <col min="9946" max="9946" width="6.08203125" style="125" customWidth="1"/>
    <col min="9947" max="9947" width="4" style="125" customWidth="1"/>
    <col min="9948" max="9948" width="3.08203125" style="125" customWidth="1"/>
    <col min="9949" max="9949" width="0.58203125" style="125" customWidth="1"/>
    <col min="9950" max="9950" width="3" style="125" customWidth="1"/>
    <col min="9951" max="9951" width="3.08203125" style="125" customWidth="1"/>
    <col min="9952" max="9952" width="2.58203125" style="125" customWidth="1"/>
    <col min="9953" max="9953" width="3.08203125" style="125" customWidth="1"/>
    <col min="9954" max="9954" width="2.58203125" style="125" customWidth="1"/>
    <col min="9955" max="9955" width="1.58203125" style="125" customWidth="1"/>
    <col min="9956" max="9957" width="2" style="125" customWidth="1"/>
    <col min="9958" max="9958" width="6.5" style="125" customWidth="1"/>
    <col min="9959" max="10193" width="9" style="125"/>
    <col min="10194" max="10195" width="2.08203125" style="125" customWidth="1"/>
    <col min="10196" max="10196" width="1" style="125" customWidth="1"/>
    <col min="10197" max="10197" width="20.33203125" style="125" customWidth="1"/>
    <col min="10198" max="10198" width="1.08203125" style="125" customWidth="1"/>
    <col min="10199" max="10200" width="10.58203125" style="125" customWidth="1"/>
    <col min="10201" max="10201" width="1.58203125" style="125" customWidth="1"/>
    <col min="10202" max="10202" width="6.08203125" style="125" customWidth="1"/>
    <col min="10203" max="10203" width="4" style="125" customWidth="1"/>
    <col min="10204" max="10204" width="3.08203125" style="125" customWidth="1"/>
    <col min="10205" max="10205" width="0.58203125" style="125" customWidth="1"/>
    <col min="10206" max="10206" width="3" style="125" customWidth="1"/>
    <col min="10207" max="10207" width="3.08203125" style="125" customWidth="1"/>
    <col min="10208" max="10208" width="2.58203125" style="125" customWidth="1"/>
    <col min="10209" max="10209" width="3.08203125" style="125" customWidth="1"/>
    <col min="10210" max="10210" width="2.58203125" style="125" customWidth="1"/>
    <col min="10211" max="10211" width="1.58203125" style="125" customWidth="1"/>
    <col min="10212" max="10213" width="2" style="125" customWidth="1"/>
    <col min="10214" max="10214" width="6.5" style="125" customWidth="1"/>
    <col min="10215" max="10449" width="9" style="125"/>
    <col min="10450" max="10451" width="2.08203125" style="125" customWidth="1"/>
    <col min="10452" max="10452" width="1" style="125" customWidth="1"/>
    <col min="10453" max="10453" width="20.33203125" style="125" customWidth="1"/>
    <col min="10454" max="10454" width="1.08203125" style="125" customWidth="1"/>
    <col min="10455" max="10456" width="10.58203125" style="125" customWidth="1"/>
    <col min="10457" max="10457" width="1.58203125" style="125" customWidth="1"/>
    <col min="10458" max="10458" width="6.08203125" style="125" customWidth="1"/>
    <col min="10459" max="10459" width="4" style="125" customWidth="1"/>
    <col min="10460" max="10460" width="3.08203125" style="125" customWidth="1"/>
    <col min="10461" max="10461" width="0.58203125" style="125" customWidth="1"/>
    <col min="10462" max="10462" width="3" style="125" customWidth="1"/>
    <col min="10463" max="10463" width="3.08203125" style="125" customWidth="1"/>
    <col min="10464" max="10464" width="2.58203125" style="125" customWidth="1"/>
    <col min="10465" max="10465" width="3.08203125" style="125" customWidth="1"/>
    <col min="10466" max="10466" width="2.58203125" style="125" customWidth="1"/>
    <col min="10467" max="10467" width="1.58203125" style="125" customWidth="1"/>
    <col min="10468" max="10469" width="2" style="125" customWidth="1"/>
    <col min="10470" max="10470" width="6.5" style="125" customWidth="1"/>
    <col min="10471" max="10705" width="9" style="125"/>
    <col min="10706" max="10707" width="2.08203125" style="125" customWidth="1"/>
    <col min="10708" max="10708" width="1" style="125" customWidth="1"/>
    <col min="10709" max="10709" width="20.33203125" style="125" customWidth="1"/>
    <col min="10710" max="10710" width="1.08203125" style="125" customWidth="1"/>
    <col min="10711" max="10712" width="10.58203125" style="125" customWidth="1"/>
    <col min="10713" max="10713" width="1.58203125" style="125" customWidth="1"/>
    <col min="10714" max="10714" width="6.08203125" style="125" customWidth="1"/>
    <col min="10715" max="10715" width="4" style="125" customWidth="1"/>
    <col min="10716" max="10716" width="3.08203125" style="125" customWidth="1"/>
    <col min="10717" max="10717" width="0.58203125" style="125" customWidth="1"/>
    <col min="10718" max="10718" width="3" style="125" customWidth="1"/>
    <col min="10719" max="10719" width="3.08203125" style="125" customWidth="1"/>
    <col min="10720" max="10720" width="2.58203125" style="125" customWidth="1"/>
    <col min="10721" max="10721" width="3.08203125" style="125" customWidth="1"/>
    <col min="10722" max="10722" width="2.58203125" style="125" customWidth="1"/>
    <col min="10723" max="10723" width="1.58203125" style="125" customWidth="1"/>
    <col min="10724" max="10725" width="2" style="125" customWidth="1"/>
    <col min="10726" max="10726" width="6.5" style="125" customWidth="1"/>
    <col min="10727" max="10961" width="9" style="125"/>
    <col min="10962" max="10963" width="2.08203125" style="125" customWidth="1"/>
    <col min="10964" max="10964" width="1" style="125" customWidth="1"/>
    <col min="10965" max="10965" width="20.33203125" style="125" customWidth="1"/>
    <col min="10966" max="10966" width="1.08203125" style="125" customWidth="1"/>
    <col min="10967" max="10968" width="10.58203125" style="125" customWidth="1"/>
    <col min="10969" max="10969" width="1.58203125" style="125" customWidth="1"/>
    <col min="10970" max="10970" width="6.08203125" style="125" customWidth="1"/>
    <col min="10971" max="10971" width="4" style="125" customWidth="1"/>
    <col min="10972" max="10972" width="3.08203125" style="125" customWidth="1"/>
    <col min="10973" max="10973" width="0.58203125" style="125" customWidth="1"/>
    <col min="10974" max="10974" width="3" style="125" customWidth="1"/>
    <col min="10975" max="10975" width="3.08203125" style="125" customWidth="1"/>
    <col min="10976" max="10976" width="2.58203125" style="125" customWidth="1"/>
    <col min="10977" max="10977" width="3.08203125" style="125" customWidth="1"/>
    <col min="10978" max="10978" width="2.58203125" style="125" customWidth="1"/>
    <col min="10979" max="10979" width="1.58203125" style="125" customWidth="1"/>
    <col min="10980" max="10981" width="2" style="125" customWidth="1"/>
    <col min="10982" max="10982" width="6.5" style="125" customWidth="1"/>
    <col min="10983" max="11217" width="9" style="125"/>
    <col min="11218" max="11219" width="2.08203125" style="125" customWidth="1"/>
    <col min="11220" max="11220" width="1" style="125" customWidth="1"/>
    <col min="11221" max="11221" width="20.33203125" style="125" customWidth="1"/>
    <col min="11222" max="11222" width="1.08203125" style="125" customWidth="1"/>
    <col min="11223" max="11224" width="10.58203125" style="125" customWidth="1"/>
    <col min="11225" max="11225" width="1.58203125" style="125" customWidth="1"/>
    <col min="11226" max="11226" width="6.08203125" style="125" customWidth="1"/>
    <col min="11227" max="11227" width="4" style="125" customWidth="1"/>
    <col min="11228" max="11228" width="3.08203125" style="125" customWidth="1"/>
    <col min="11229" max="11229" width="0.58203125" style="125" customWidth="1"/>
    <col min="11230" max="11230" width="3" style="125" customWidth="1"/>
    <col min="11231" max="11231" width="3.08203125" style="125" customWidth="1"/>
    <col min="11232" max="11232" width="2.58203125" style="125" customWidth="1"/>
    <col min="11233" max="11233" width="3.08203125" style="125" customWidth="1"/>
    <col min="11234" max="11234" width="2.58203125" style="125" customWidth="1"/>
    <col min="11235" max="11235" width="1.58203125" style="125" customWidth="1"/>
    <col min="11236" max="11237" width="2" style="125" customWidth="1"/>
    <col min="11238" max="11238" width="6.5" style="125" customWidth="1"/>
    <col min="11239" max="11473" width="9" style="125"/>
    <col min="11474" max="11475" width="2.08203125" style="125" customWidth="1"/>
    <col min="11476" max="11476" width="1" style="125" customWidth="1"/>
    <col min="11477" max="11477" width="20.33203125" style="125" customWidth="1"/>
    <col min="11478" max="11478" width="1.08203125" style="125" customWidth="1"/>
    <col min="11479" max="11480" width="10.58203125" style="125" customWidth="1"/>
    <col min="11481" max="11481" width="1.58203125" style="125" customWidth="1"/>
    <col min="11482" max="11482" width="6.08203125" style="125" customWidth="1"/>
    <col min="11483" max="11483" width="4" style="125" customWidth="1"/>
    <col min="11484" max="11484" width="3.08203125" style="125" customWidth="1"/>
    <col min="11485" max="11485" width="0.58203125" style="125" customWidth="1"/>
    <col min="11486" max="11486" width="3" style="125" customWidth="1"/>
    <col min="11487" max="11487" width="3.08203125" style="125" customWidth="1"/>
    <col min="11488" max="11488" width="2.58203125" style="125" customWidth="1"/>
    <col min="11489" max="11489" width="3.08203125" style="125" customWidth="1"/>
    <col min="11490" max="11490" width="2.58203125" style="125" customWidth="1"/>
    <col min="11491" max="11491" width="1.58203125" style="125" customWidth="1"/>
    <col min="11492" max="11493" width="2" style="125" customWidth="1"/>
    <col min="11494" max="11494" width="6.5" style="125" customWidth="1"/>
    <col min="11495" max="11729" width="9" style="125"/>
    <col min="11730" max="11731" width="2.08203125" style="125" customWidth="1"/>
    <col min="11732" max="11732" width="1" style="125" customWidth="1"/>
    <col min="11733" max="11733" width="20.33203125" style="125" customWidth="1"/>
    <col min="11734" max="11734" width="1.08203125" style="125" customWidth="1"/>
    <col min="11735" max="11736" width="10.58203125" style="125" customWidth="1"/>
    <col min="11737" max="11737" width="1.58203125" style="125" customWidth="1"/>
    <col min="11738" max="11738" width="6.08203125" style="125" customWidth="1"/>
    <col min="11739" max="11739" width="4" style="125" customWidth="1"/>
    <col min="11740" max="11740" width="3.08203125" style="125" customWidth="1"/>
    <col min="11741" max="11741" width="0.58203125" style="125" customWidth="1"/>
    <col min="11742" max="11742" width="3" style="125" customWidth="1"/>
    <col min="11743" max="11743" width="3.08203125" style="125" customWidth="1"/>
    <col min="11744" max="11744" width="2.58203125" style="125" customWidth="1"/>
    <col min="11745" max="11745" width="3.08203125" style="125" customWidth="1"/>
    <col min="11746" max="11746" width="2.58203125" style="125" customWidth="1"/>
    <col min="11747" max="11747" width="1.58203125" style="125" customWidth="1"/>
    <col min="11748" max="11749" width="2" style="125" customWidth="1"/>
    <col min="11750" max="11750" width="6.5" style="125" customWidth="1"/>
    <col min="11751" max="11985" width="9" style="125"/>
    <col min="11986" max="11987" width="2.08203125" style="125" customWidth="1"/>
    <col min="11988" max="11988" width="1" style="125" customWidth="1"/>
    <col min="11989" max="11989" width="20.33203125" style="125" customWidth="1"/>
    <col min="11990" max="11990" width="1.08203125" style="125" customWidth="1"/>
    <col min="11991" max="11992" width="10.58203125" style="125" customWidth="1"/>
    <col min="11993" max="11993" width="1.58203125" style="125" customWidth="1"/>
    <col min="11994" max="11994" width="6.08203125" style="125" customWidth="1"/>
    <col min="11995" max="11995" width="4" style="125" customWidth="1"/>
    <col min="11996" max="11996" width="3.08203125" style="125" customWidth="1"/>
    <col min="11997" max="11997" width="0.58203125" style="125" customWidth="1"/>
    <col min="11998" max="11998" width="3" style="125" customWidth="1"/>
    <col min="11999" max="11999" width="3.08203125" style="125" customWidth="1"/>
    <col min="12000" max="12000" width="2.58203125" style="125" customWidth="1"/>
    <col min="12001" max="12001" width="3.08203125" style="125" customWidth="1"/>
    <col min="12002" max="12002" width="2.58203125" style="125" customWidth="1"/>
    <col min="12003" max="12003" width="1.58203125" style="125" customWidth="1"/>
    <col min="12004" max="12005" width="2" style="125" customWidth="1"/>
    <col min="12006" max="12006" width="6.5" style="125" customWidth="1"/>
    <col min="12007" max="12241" width="9" style="125"/>
    <col min="12242" max="12243" width="2.08203125" style="125" customWidth="1"/>
    <col min="12244" max="12244" width="1" style="125" customWidth="1"/>
    <col min="12245" max="12245" width="20.33203125" style="125" customWidth="1"/>
    <col min="12246" max="12246" width="1.08203125" style="125" customWidth="1"/>
    <col min="12247" max="12248" width="10.58203125" style="125" customWidth="1"/>
    <col min="12249" max="12249" width="1.58203125" style="125" customWidth="1"/>
    <col min="12250" max="12250" width="6.08203125" style="125" customWidth="1"/>
    <col min="12251" max="12251" width="4" style="125" customWidth="1"/>
    <col min="12252" max="12252" width="3.08203125" style="125" customWidth="1"/>
    <col min="12253" max="12253" width="0.58203125" style="125" customWidth="1"/>
    <col min="12254" max="12254" width="3" style="125" customWidth="1"/>
    <col min="12255" max="12255" width="3.08203125" style="125" customWidth="1"/>
    <col min="12256" max="12256" width="2.58203125" style="125" customWidth="1"/>
    <col min="12257" max="12257" width="3.08203125" style="125" customWidth="1"/>
    <col min="12258" max="12258" width="2.58203125" style="125" customWidth="1"/>
    <col min="12259" max="12259" width="1.58203125" style="125" customWidth="1"/>
    <col min="12260" max="12261" width="2" style="125" customWidth="1"/>
    <col min="12262" max="12262" width="6.5" style="125" customWidth="1"/>
    <col min="12263" max="12497" width="9" style="125"/>
    <col min="12498" max="12499" width="2.08203125" style="125" customWidth="1"/>
    <col min="12500" max="12500" width="1" style="125" customWidth="1"/>
    <col min="12501" max="12501" width="20.33203125" style="125" customWidth="1"/>
    <col min="12502" max="12502" width="1.08203125" style="125" customWidth="1"/>
    <col min="12503" max="12504" width="10.58203125" style="125" customWidth="1"/>
    <col min="12505" max="12505" width="1.58203125" style="125" customWidth="1"/>
    <col min="12506" max="12506" width="6.08203125" style="125" customWidth="1"/>
    <col min="12507" max="12507" width="4" style="125" customWidth="1"/>
    <col min="12508" max="12508" width="3.08203125" style="125" customWidth="1"/>
    <col min="12509" max="12509" width="0.58203125" style="125" customWidth="1"/>
    <col min="12510" max="12510" width="3" style="125" customWidth="1"/>
    <col min="12511" max="12511" width="3.08203125" style="125" customWidth="1"/>
    <col min="12512" max="12512" width="2.58203125" style="125" customWidth="1"/>
    <col min="12513" max="12513" width="3.08203125" style="125" customWidth="1"/>
    <col min="12514" max="12514" width="2.58203125" style="125" customWidth="1"/>
    <col min="12515" max="12515" width="1.58203125" style="125" customWidth="1"/>
    <col min="12516" max="12517" width="2" style="125" customWidth="1"/>
    <col min="12518" max="12518" width="6.5" style="125" customWidth="1"/>
    <col min="12519" max="12753" width="9" style="125"/>
    <col min="12754" max="12755" width="2.08203125" style="125" customWidth="1"/>
    <col min="12756" max="12756" width="1" style="125" customWidth="1"/>
    <col min="12757" max="12757" width="20.33203125" style="125" customWidth="1"/>
    <col min="12758" max="12758" width="1.08203125" style="125" customWidth="1"/>
    <col min="12759" max="12760" width="10.58203125" style="125" customWidth="1"/>
    <col min="12761" max="12761" width="1.58203125" style="125" customWidth="1"/>
    <col min="12762" max="12762" width="6.08203125" style="125" customWidth="1"/>
    <col min="12763" max="12763" width="4" style="125" customWidth="1"/>
    <col min="12764" max="12764" width="3.08203125" style="125" customWidth="1"/>
    <col min="12765" max="12765" width="0.58203125" style="125" customWidth="1"/>
    <col min="12766" max="12766" width="3" style="125" customWidth="1"/>
    <col min="12767" max="12767" width="3.08203125" style="125" customWidth="1"/>
    <col min="12768" max="12768" width="2.58203125" style="125" customWidth="1"/>
    <col min="12769" max="12769" width="3.08203125" style="125" customWidth="1"/>
    <col min="12770" max="12770" width="2.58203125" style="125" customWidth="1"/>
    <col min="12771" max="12771" width="1.58203125" style="125" customWidth="1"/>
    <col min="12772" max="12773" width="2" style="125" customWidth="1"/>
    <col min="12774" max="12774" width="6.5" style="125" customWidth="1"/>
    <col min="12775" max="13009" width="9" style="125"/>
    <col min="13010" max="13011" width="2.08203125" style="125" customWidth="1"/>
    <col min="13012" max="13012" width="1" style="125" customWidth="1"/>
    <col min="13013" max="13013" width="20.33203125" style="125" customWidth="1"/>
    <col min="13014" max="13014" width="1.08203125" style="125" customWidth="1"/>
    <col min="13015" max="13016" width="10.58203125" style="125" customWidth="1"/>
    <col min="13017" max="13017" width="1.58203125" style="125" customWidth="1"/>
    <col min="13018" max="13018" width="6.08203125" style="125" customWidth="1"/>
    <col min="13019" max="13019" width="4" style="125" customWidth="1"/>
    <col min="13020" max="13020" width="3.08203125" style="125" customWidth="1"/>
    <col min="13021" max="13021" width="0.58203125" style="125" customWidth="1"/>
    <col min="13022" max="13022" width="3" style="125" customWidth="1"/>
    <col min="13023" max="13023" width="3.08203125" style="125" customWidth="1"/>
    <col min="13024" max="13024" width="2.58203125" style="125" customWidth="1"/>
    <col min="13025" max="13025" width="3.08203125" style="125" customWidth="1"/>
    <col min="13026" max="13026" width="2.58203125" style="125" customWidth="1"/>
    <col min="13027" max="13027" width="1.58203125" style="125" customWidth="1"/>
    <col min="13028" max="13029" width="2" style="125" customWidth="1"/>
    <col min="13030" max="13030" width="6.5" style="125" customWidth="1"/>
    <col min="13031" max="13265" width="9" style="125"/>
    <col min="13266" max="13267" width="2.08203125" style="125" customWidth="1"/>
    <col min="13268" max="13268" width="1" style="125" customWidth="1"/>
    <col min="13269" max="13269" width="20.33203125" style="125" customWidth="1"/>
    <col min="13270" max="13270" width="1.08203125" style="125" customWidth="1"/>
    <col min="13271" max="13272" width="10.58203125" style="125" customWidth="1"/>
    <col min="13273" max="13273" width="1.58203125" style="125" customWidth="1"/>
    <col min="13274" max="13274" width="6.08203125" style="125" customWidth="1"/>
    <col min="13275" max="13275" width="4" style="125" customWidth="1"/>
    <col min="13276" max="13276" width="3.08203125" style="125" customWidth="1"/>
    <col min="13277" max="13277" width="0.58203125" style="125" customWidth="1"/>
    <col min="13278" max="13278" width="3" style="125" customWidth="1"/>
    <col min="13279" max="13279" width="3.08203125" style="125" customWidth="1"/>
    <col min="13280" max="13280" width="2.58203125" style="125" customWidth="1"/>
    <col min="13281" max="13281" width="3.08203125" style="125" customWidth="1"/>
    <col min="13282" max="13282" width="2.58203125" style="125" customWidth="1"/>
    <col min="13283" max="13283" width="1.58203125" style="125" customWidth="1"/>
    <col min="13284" max="13285" width="2" style="125" customWidth="1"/>
    <col min="13286" max="13286" width="6.5" style="125" customWidth="1"/>
    <col min="13287" max="13521" width="9" style="125"/>
    <col min="13522" max="13523" width="2.08203125" style="125" customWidth="1"/>
    <col min="13524" max="13524" width="1" style="125" customWidth="1"/>
    <col min="13525" max="13525" width="20.33203125" style="125" customWidth="1"/>
    <col min="13526" max="13526" width="1.08203125" style="125" customWidth="1"/>
    <col min="13527" max="13528" width="10.58203125" style="125" customWidth="1"/>
    <col min="13529" max="13529" width="1.58203125" style="125" customWidth="1"/>
    <col min="13530" max="13530" width="6.08203125" style="125" customWidth="1"/>
    <col min="13531" max="13531" width="4" style="125" customWidth="1"/>
    <col min="13532" max="13532" width="3.08203125" style="125" customWidth="1"/>
    <col min="13533" max="13533" width="0.58203125" style="125" customWidth="1"/>
    <col min="13534" max="13534" width="3" style="125" customWidth="1"/>
    <col min="13535" max="13535" width="3.08203125" style="125" customWidth="1"/>
    <col min="13536" max="13536" width="2.58203125" style="125" customWidth="1"/>
    <col min="13537" max="13537" width="3.08203125" style="125" customWidth="1"/>
    <col min="13538" max="13538" width="2.58203125" style="125" customWidth="1"/>
    <col min="13539" max="13539" width="1.58203125" style="125" customWidth="1"/>
    <col min="13540" max="13541" width="2" style="125" customWidth="1"/>
    <col min="13542" max="13542" width="6.5" style="125" customWidth="1"/>
    <col min="13543" max="13777" width="9" style="125"/>
    <col min="13778" max="13779" width="2.08203125" style="125" customWidth="1"/>
    <col min="13780" max="13780" width="1" style="125" customWidth="1"/>
    <col min="13781" max="13781" width="20.33203125" style="125" customWidth="1"/>
    <col min="13782" max="13782" width="1.08203125" style="125" customWidth="1"/>
    <col min="13783" max="13784" width="10.58203125" style="125" customWidth="1"/>
    <col min="13785" max="13785" width="1.58203125" style="125" customWidth="1"/>
    <col min="13786" max="13786" width="6.08203125" style="125" customWidth="1"/>
    <col min="13787" max="13787" width="4" style="125" customWidth="1"/>
    <col min="13788" max="13788" width="3.08203125" style="125" customWidth="1"/>
    <col min="13789" max="13789" width="0.58203125" style="125" customWidth="1"/>
    <col min="13790" max="13790" width="3" style="125" customWidth="1"/>
    <col min="13791" max="13791" width="3.08203125" style="125" customWidth="1"/>
    <col min="13792" max="13792" width="2.58203125" style="125" customWidth="1"/>
    <col min="13793" max="13793" width="3.08203125" style="125" customWidth="1"/>
    <col min="13794" max="13794" width="2.58203125" style="125" customWidth="1"/>
    <col min="13795" max="13795" width="1.58203125" style="125" customWidth="1"/>
    <col min="13796" max="13797" width="2" style="125" customWidth="1"/>
    <col min="13798" max="13798" width="6.5" style="125" customWidth="1"/>
    <col min="13799" max="14033" width="9" style="125"/>
    <col min="14034" max="14035" width="2.08203125" style="125" customWidth="1"/>
    <col min="14036" max="14036" width="1" style="125" customWidth="1"/>
    <col min="14037" max="14037" width="20.33203125" style="125" customWidth="1"/>
    <col min="14038" max="14038" width="1.08203125" style="125" customWidth="1"/>
    <col min="14039" max="14040" width="10.58203125" style="125" customWidth="1"/>
    <col min="14041" max="14041" width="1.58203125" style="125" customWidth="1"/>
    <col min="14042" max="14042" width="6.08203125" style="125" customWidth="1"/>
    <col min="14043" max="14043" width="4" style="125" customWidth="1"/>
    <col min="14044" max="14044" width="3.08203125" style="125" customWidth="1"/>
    <col min="14045" max="14045" width="0.58203125" style="125" customWidth="1"/>
    <col min="14046" max="14046" width="3" style="125" customWidth="1"/>
    <col min="14047" max="14047" width="3.08203125" style="125" customWidth="1"/>
    <col min="14048" max="14048" width="2.58203125" style="125" customWidth="1"/>
    <col min="14049" max="14049" width="3.08203125" style="125" customWidth="1"/>
    <col min="14050" max="14050" width="2.58203125" style="125" customWidth="1"/>
    <col min="14051" max="14051" width="1.58203125" style="125" customWidth="1"/>
    <col min="14052" max="14053" width="2" style="125" customWidth="1"/>
    <col min="14054" max="14054" width="6.5" style="125" customWidth="1"/>
    <col min="14055" max="14289" width="9" style="125"/>
    <col min="14290" max="14291" width="2.08203125" style="125" customWidth="1"/>
    <col min="14292" max="14292" width="1" style="125" customWidth="1"/>
    <col min="14293" max="14293" width="20.33203125" style="125" customWidth="1"/>
    <col min="14294" max="14294" width="1.08203125" style="125" customWidth="1"/>
    <col min="14295" max="14296" width="10.58203125" style="125" customWidth="1"/>
    <col min="14297" max="14297" width="1.58203125" style="125" customWidth="1"/>
    <col min="14298" max="14298" width="6.08203125" style="125" customWidth="1"/>
    <col min="14299" max="14299" width="4" style="125" customWidth="1"/>
    <col min="14300" max="14300" width="3.08203125" style="125" customWidth="1"/>
    <col min="14301" max="14301" width="0.58203125" style="125" customWidth="1"/>
    <col min="14302" max="14302" width="3" style="125" customWidth="1"/>
    <col min="14303" max="14303" width="3.08203125" style="125" customWidth="1"/>
    <col min="14304" max="14304" width="2.58203125" style="125" customWidth="1"/>
    <col min="14305" max="14305" width="3.08203125" style="125" customWidth="1"/>
    <col min="14306" max="14306" width="2.58203125" style="125" customWidth="1"/>
    <col min="14307" max="14307" width="1.58203125" style="125" customWidth="1"/>
    <col min="14308" max="14309" width="2" style="125" customWidth="1"/>
    <col min="14310" max="14310" width="6.5" style="125" customWidth="1"/>
    <col min="14311" max="14545" width="9" style="125"/>
    <col min="14546" max="14547" width="2.08203125" style="125" customWidth="1"/>
    <col min="14548" max="14548" width="1" style="125" customWidth="1"/>
    <col min="14549" max="14549" width="20.33203125" style="125" customWidth="1"/>
    <col min="14550" max="14550" width="1.08203125" style="125" customWidth="1"/>
    <col min="14551" max="14552" width="10.58203125" style="125" customWidth="1"/>
    <col min="14553" max="14553" width="1.58203125" style="125" customWidth="1"/>
    <col min="14554" max="14554" width="6.08203125" style="125" customWidth="1"/>
    <col min="14555" max="14555" width="4" style="125" customWidth="1"/>
    <col min="14556" max="14556" width="3.08203125" style="125" customWidth="1"/>
    <col min="14557" max="14557" width="0.58203125" style="125" customWidth="1"/>
    <col min="14558" max="14558" width="3" style="125" customWidth="1"/>
    <col min="14559" max="14559" width="3.08203125" style="125" customWidth="1"/>
    <col min="14560" max="14560" width="2.58203125" style="125" customWidth="1"/>
    <col min="14561" max="14561" width="3.08203125" style="125" customWidth="1"/>
    <col min="14562" max="14562" width="2.58203125" style="125" customWidth="1"/>
    <col min="14563" max="14563" width="1.58203125" style="125" customWidth="1"/>
    <col min="14564" max="14565" width="2" style="125" customWidth="1"/>
    <col min="14566" max="14566" width="6.5" style="125" customWidth="1"/>
    <col min="14567" max="14801" width="9" style="125"/>
    <col min="14802" max="14803" width="2.08203125" style="125" customWidth="1"/>
    <col min="14804" max="14804" width="1" style="125" customWidth="1"/>
    <col min="14805" max="14805" width="20.33203125" style="125" customWidth="1"/>
    <col min="14806" max="14806" width="1.08203125" style="125" customWidth="1"/>
    <col min="14807" max="14808" width="10.58203125" style="125" customWidth="1"/>
    <col min="14809" max="14809" width="1.58203125" style="125" customWidth="1"/>
    <col min="14810" max="14810" width="6.08203125" style="125" customWidth="1"/>
    <col min="14811" max="14811" width="4" style="125" customWidth="1"/>
    <col min="14812" max="14812" width="3.08203125" style="125" customWidth="1"/>
    <col min="14813" max="14813" width="0.58203125" style="125" customWidth="1"/>
    <col min="14814" max="14814" width="3" style="125" customWidth="1"/>
    <col min="14815" max="14815" width="3.08203125" style="125" customWidth="1"/>
    <col min="14816" max="14816" width="2.58203125" style="125" customWidth="1"/>
    <col min="14817" max="14817" width="3.08203125" style="125" customWidth="1"/>
    <col min="14818" max="14818" width="2.58203125" style="125" customWidth="1"/>
    <col min="14819" max="14819" width="1.58203125" style="125" customWidth="1"/>
    <col min="14820" max="14821" width="2" style="125" customWidth="1"/>
    <col min="14822" max="14822" width="6.5" style="125" customWidth="1"/>
    <col min="14823" max="15057" width="9" style="125"/>
    <col min="15058" max="15059" width="2.08203125" style="125" customWidth="1"/>
    <col min="15060" max="15060" width="1" style="125" customWidth="1"/>
    <col min="15061" max="15061" width="20.33203125" style="125" customWidth="1"/>
    <col min="15062" max="15062" width="1.08203125" style="125" customWidth="1"/>
    <col min="15063" max="15064" width="10.58203125" style="125" customWidth="1"/>
    <col min="15065" max="15065" width="1.58203125" style="125" customWidth="1"/>
    <col min="15066" max="15066" width="6.08203125" style="125" customWidth="1"/>
    <col min="15067" max="15067" width="4" style="125" customWidth="1"/>
    <col min="15068" max="15068" width="3.08203125" style="125" customWidth="1"/>
    <col min="15069" max="15069" width="0.58203125" style="125" customWidth="1"/>
    <col min="15070" max="15070" width="3" style="125" customWidth="1"/>
    <col min="15071" max="15071" width="3.08203125" style="125" customWidth="1"/>
    <col min="15072" max="15072" width="2.58203125" style="125" customWidth="1"/>
    <col min="15073" max="15073" width="3.08203125" style="125" customWidth="1"/>
    <col min="15074" max="15074" width="2.58203125" style="125" customWidth="1"/>
    <col min="15075" max="15075" width="1.58203125" style="125" customWidth="1"/>
    <col min="15076" max="15077" width="2" style="125" customWidth="1"/>
    <col min="15078" max="15078" width="6.5" style="125" customWidth="1"/>
    <col min="15079" max="15313" width="9" style="125"/>
    <col min="15314" max="15315" width="2.08203125" style="125" customWidth="1"/>
    <col min="15316" max="15316" width="1" style="125" customWidth="1"/>
    <col min="15317" max="15317" width="20.33203125" style="125" customWidth="1"/>
    <col min="15318" max="15318" width="1.08203125" style="125" customWidth="1"/>
    <col min="15319" max="15320" width="10.58203125" style="125" customWidth="1"/>
    <col min="15321" max="15321" width="1.58203125" style="125" customWidth="1"/>
    <col min="15322" max="15322" width="6.08203125" style="125" customWidth="1"/>
    <col min="15323" max="15323" width="4" style="125" customWidth="1"/>
    <col min="15324" max="15324" width="3.08203125" style="125" customWidth="1"/>
    <col min="15325" max="15325" width="0.58203125" style="125" customWidth="1"/>
    <col min="15326" max="15326" width="3" style="125" customWidth="1"/>
    <col min="15327" max="15327" width="3.08203125" style="125" customWidth="1"/>
    <col min="15328" max="15328" width="2.58203125" style="125" customWidth="1"/>
    <col min="15329" max="15329" width="3.08203125" style="125" customWidth="1"/>
    <col min="15330" max="15330" width="2.58203125" style="125" customWidth="1"/>
    <col min="15331" max="15331" width="1.58203125" style="125" customWidth="1"/>
    <col min="15332" max="15333" width="2" style="125" customWidth="1"/>
    <col min="15334" max="15334" width="6.5" style="125" customWidth="1"/>
    <col min="15335" max="15569" width="9" style="125"/>
    <col min="15570" max="15571" width="2.08203125" style="125" customWidth="1"/>
    <col min="15572" max="15572" width="1" style="125" customWidth="1"/>
    <col min="15573" max="15573" width="20.33203125" style="125" customWidth="1"/>
    <col min="15574" max="15574" width="1.08203125" style="125" customWidth="1"/>
    <col min="15575" max="15576" width="10.58203125" style="125" customWidth="1"/>
    <col min="15577" max="15577" width="1.58203125" style="125" customWidth="1"/>
    <col min="15578" max="15578" width="6.08203125" style="125" customWidth="1"/>
    <col min="15579" max="15579" width="4" style="125" customWidth="1"/>
    <col min="15580" max="15580" width="3.08203125" style="125" customWidth="1"/>
    <col min="15581" max="15581" width="0.58203125" style="125" customWidth="1"/>
    <col min="15582" max="15582" width="3" style="125" customWidth="1"/>
    <col min="15583" max="15583" width="3.08203125" style="125" customWidth="1"/>
    <col min="15584" max="15584" width="2.58203125" style="125" customWidth="1"/>
    <col min="15585" max="15585" width="3.08203125" style="125" customWidth="1"/>
    <col min="15586" max="15586" width="2.58203125" style="125" customWidth="1"/>
    <col min="15587" max="15587" width="1.58203125" style="125" customWidth="1"/>
    <col min="15588" max="15589" width="2" style="125" customWidth="1"/>
    <col min="15590" max="15590" width="6.5" style="125" customWidth="1"/>
    <col min="15591" max="15825" width="9" style="125"/>
    <col min="15826" max="15827" width="2.08203125" style="125" customWidth="1"/>
    <col min="15828" max="15828" width="1" style="125" customWidth="1"/>
    <col min="15829" max="15829" width="20.33203125" style="125" customWidth="1"/>
    <col min="15830" max="15830" width="1.08203125" style="125" customWidth="1"/>
    <col min="15831" max="15832" width="10.58203125" style="125" customWidth="1"/>
    <col min="15833" max="15833" width="1.58203125" style="125" customWidth="1"/>
    <col min="15834" max="15834" width="6.08203125" style="125" customWidth="1"/>
    <col min="15835" max="15835" width="4" style="125" customWidth="1"/>
    <col min="15836" max="15836" width="3.08203125" style="125" customWidth="1"/>
    <col min="15837" max="15837" width="0.58203125" style="125" customWidth="1"/>
    <col min="15838" max="15838" width="3" style="125" customWidth="1"/>
    <col min="15839" max="15839" width="3.08203125" style="125" customWidth="1"/>
    <col min="15840" max="15840" width="2.58203125" style="125" customWidth="1"/>
    <col min="15841" max="15841" width="3.08203125" style="125" customWidth="1"/>
    <col min="15842" max="15842" width="2.58203125" style="125" customWidth="1"/>
    <col min="15843" max="15843" width="1.58203125" style="125" customWidth="1"/>
    <col min="15844" max="15845" width="2" style="125" customWidth="1"/>
    <col min="15846" max="15846" width="6.5" style="125" customWidth="1"/>
    <col min="15847" max="16081" width="9" style="125"/>
    <col min="16082" max="16083" width="2.08203125" style="125" customWidth="1"/>
    <col min="16084" max="16084" width="1" style="125" customWidth="1"/>
    <col min="16085" max="16085" width="20.33203125" style="125" customWidth="1"/>
    <col min="16086" max="16086" width="1.08203125" style="125" customWidth="1"/>
    <col min="16087" max="16088" width="10.58203125" style="125" customWidth="1"/>
    <col min="16089" max="16089" width="1.58203125" style="125" customWidth="1"/>
    <col min="16090" max="16090" width="6.08203125" style="125" customWidth="1"/>
    <col min="16091" max="16091" width="4" style="125" customWidth="1"/>
    <col min="16092" max="16092" width="3.08203125" style="125" customWidth="1"/>
    <col min="16093" max="16093" width="0.58203125" style="125" customWidth="1"/>
    <col min="16094" max="16094" width="3" style="125" customWidth="1"/>
    <col min="16095" max="16095" width="3.08203125" style="125" customWidth="1"/>
    <col min="16096" max="16096" width="2.58203125" style="125" customWidth="1"/>
    <col min="16097" max="16097" width="3.08203125" style="125" customWidth="1"/>
    <col min="16098" max="16098" width="2.58203125" style="125" customWidth="1"/>
    <col min="16099" max="16099" width="1.58203125" style="125" customWidth="1"/>
    <col min="16100" max="16101" width="2" style="125" customWidth="1"/>
    <col min="16102" max="16102" width="6.5" style="125" customWidth="1"/>
    <col min="16103" max="16384" width="9" style="125"/>
  </cols>
  <sheetData>
    <row r="1" spans="1:25" ht="14.15" customHeight="1">
      <c r="A1" s="243"/>
    </row>
    <row r="2" spans="1:25" customFormat="1" ht="21" customHeight="1">
      <c r="B2" s="126"/>
      <c r="C2" s="126"/>
      <c r="D2" s="126"/>
      <c r="E2" s="126"/>
      <c r="F2" s="126"/>
      <c r="G2" s="126"/>
      <c r="H2" s="126"/>
      <c r="I2" s="126"/>
    </row>
    <row r="3" spans="1:25" customFormat="1" ht="21" customHeight="1">
      <c r="B3" s="126"/>
      <c r="C3" s="126"/>
      <c r="D3" s="126"/>
      <c r="E3" s="126"/>
      <c r="F3" s="126"/>
      <c r="G3" s="126"/>
      <c r="H3" s="126"/>
      <c r="I3" s="126"/>
    </row>
    <row r="4" spans="1:25" customFormat="1" ht="31.4" customHeight="1">
      <c r="B4" s="126"/>
      <c r="C4" s="126"/>
      <c r="D4" s="126"/>
      <c r="E4" s="126"/>
      <c r="F4" s="126"/>
      <c r="G4" s="126"/>
      <c r="H4" s="126"/>
      <c r="I4" s="126"/>
    </row>
    <row r="5" spans="1:25" customFormat="1" ht="24" customHeight="1">
      <c r="B5" s="464"/>
      <c r="C5" s="465"/>
      <c r="D5" s="465"/>
      <c r="E5" s="465"/>
      <c r="F5" s="465"/>
      <c r="G5" s="465"/>
      <c r="H5" s="465"/>
      <c r="I5" s="465"/>
      <c r="J5" s="437"/>
      <c r="K5" s="437"/>
      <c r="L5" s="437"/>
      <c r="M5" s="437"/>
      <c r="N5" s="437"/>
      <c r="O5" s="437"/>
      <c r="P5" s="437"/>
      <c r="Q5" s="437"/>
      <c r="R5" s="437"/>
      <c r="S5" s="437"/>
      <c r="T5" s="437"/>
      <c r="U5" s="1038" t="s">
        <v>1185</v>
      </c>
      <c r="V5" s="1039"/>
      <c r="W5" s="1039"/>
      <c r="X5" s="1039"/>
      <c r="Y5" s="1040"/>
    </row>
    <row r="6" spans="1:25" s="122" customFormat="1" ht="24" customHeight="1">
      <c r="B6" s="466"/>
      <c r="C6" s="467" t="s">
        <v>591</v>
      </c>
      <c r="D6" s="468"/>
      <c r="E6" s="468"/>
      <c r="F6" s="468"/>
      <c r="G6" s="468"/>
      <c r="H6" s="468"/>
      <c r="I6" s="468"/>
      <c r="J6" s="468"/>
      <c r="K6" s="468"/>
      <c r="L6" s="468"/>
      <c r="M6" s="468"/>
      <c r="N6" s="468"/>
      <c r="O6" s="468"/>
      <c r="P6" s="468"/>
      <c r="Q6" s="468"/>
      <c r="R6" s="468"/>
      <c r="S6" s="468"/>
      <c r="T6" s="468"/>
      <c r="U6" s="468"/>
      <c r="V6" s="468"/>
      <c r="W6" s="468"/>
      <c r="X6" s="468"/>
      <c r="Y6" s="469"/>
    </row>
    <row r="7" spans="1:25" s="122" customFormat="1" ht="14.15" customHeight="1" thickBot="1">
      <c r="B7" s="466"/>
      <c r="C7" s="470"/>
      <c r="D7" s="468"/>
      <c r="E7" s="468"/>
      <c r="F7" s="468"/>
      <c r="G7" s="468"/>
      <c r="H7" s="468"/>
      <c r="I7" s="468"/>
      <c r="J7" s="468"/>
      <c r="K7" s="468"/>
      <c r="L7" s="468"/>
      <c r="M7" s="468"/>
      <c r="N7" s="468"/>
      <c r="O7" s="468"/>
      <c r="P7" s="468"/>
      <c r="Q7" s="468"/>
      <c r="R7" s="468"/>
      <c r="S7" s="468"/>
      <c r="T7" s="468"/>
      <c r="U7" s="468"/>
      <c r="V7" s="468"/>
      <c r="W7" s="468"/>
      <c r="X7" s="468"/>
      <c r="Y7" s="469"/>
    </row>
    <row r="8" spans="1:25" s="122" customFormat="1" ht="24" customHeight="1" thickBot="1">
      <c r="B8" s="466"/>
      <c r="C8" s="1074" t="s">
        <v>1198</v>
      </c>
      <c r="D8" s="1075"/>
      <c r="E8" s="1075"/>
      <c r="F8" s="1075"/>
      <c r="G8" s="1075"/>
      <c r="H8" s="1075"/>
      <c r="I8" s="1076">
        <v>45940</v>
      </c>
      <c r="J8" s="1077"/>
      <c r="K8" s="1077"/>
      <c r="L8" s="1077"/>
      <c r="M8" s="1078"/>
      <c r="N8" s="1079" t="s">
        <v>787</v>
      </c>
      <c r="O8" s="1079"/>
      <c r="P8" s="1079"/>
      <c r="Q8" s="1079"/>
      <c r="R8" s="1079"/>
      <c r="S8" s="1079"/>
      <c r="T8" s="1079"/>
      <c r="U8" s="1079"/>
      <c r="V8" s="1079"/>
      <c r="W8" s="1079"/>
      <c r="X8" s="1080"/>
      <c r="Y8" s="469"/>
    </row>
    <row r="9" spans="1:25" customFormat="1" ht="24" customHeight="1" thickBot="1">
      <c r="B9" s="279"/>
      <c r="Y9" s="284"/>
    </row>
    <row r="10" spans="1:25" customFormat="1" ht="24" customHeight="1">
      <c r="B10" s="279"/>
      <c r="C10" s="1081" t="s">
        <v>789</v>
      </c>
      <c r="D10" s="1082"/>
      <c r="E10" s="1082"/>
      <c r="F10" s="1082"/>
      <c r="G10" s="1082"/>
      <c r="H10" s="1082"/>
      <c r="I10" s="1087" t="s">
        <v>790</v>
      </c>
      <c r="J10" s="1088"/>
      <c r="K10" s="1088"/>
      <c r="L10" s="1088"/>
      <c r="M10" s="1089"/>
      <c r="N10" s="1090">
        <v>7</v>
      </c>
      <c r="O10" s="1091"/>
      <c r="P10" s="1092" t="s">
        <v>791</v>
      </c>
      <c r="Q10" s="1092"/>
      <c r="R10" s="1092"/>
      <c r="S10" s="1092"/>
      <c r="T10" s="1091">
        <v>1234</v>
      </c>
      <c r="U10" s="1091"/>
      <c r="V10" s="1091"/>
      <c r="W10" s="1091"/>
      <c r="X10" s="471" t="s">
        <v>792</v>
      </c>
      <c r="Y10" s="284"/>
    </row>
    <row r="11" spans="1:25" customFormat="1" ht="24" customHeight="1">
      <c r="B11" s="279"/>
      <c r="C11" s="1083"/>
      <c r="D11" s="1084"/>
      <c r="E11" s="1084"/>
      <c r="F11" s="1084"/>
      <c r="G11" s="1084"/>
      <c r="H11" s="1084"/>
      <c r="I11" s="1093" t="s">
        <v>793</v>
      </c>
      <c r="J11" s="1094"/>
      <c r="K11" s="1094"/>
      <c r="L11" s="1094"/>
      <c r="M11" s="1095"/>
      <c r="N11" s="1096" t="s">
        <v>794</v>
      </c>
      <c r="O11" s="1097"/>
      <c r="P11" s="1098">
        <v>7</v>
      </c>
      <c r="Q11" s="1098"/>
      <c r="R11" s="472" t="s">
        <v>769</v>
      </c>
      <c r="S11" s="1098">
        <v>7</v>
      </c>
      <c r="T11" s="1098"/>
      <c r="U11" s="472" t="s">
        <v>795</v>
      </c>
      <c r="V11" s="1098">
        <v>7</v>
      </c>
      <c r="W11" s="1098"/>
      <c r="X11" s="473" t="s">
        <v>796</v>
      </c>
      <c r="Y11" s="284"/>
    </row>
    <row r="12" spans="1:25" customFormat="1" ht="24" customHeight="1">
      <c r="B12" s="279"/>
      <c r="C12" s="1083"/>
      <c r="D12" s="1084"/>
      <c r="E12" s="1084"/>
      <c r="F12" s="1084"/>
      <c r="G12" s="1084"/>
      <c r="H12" s="1084"/>
      <c r="I12" s="1099" t="s">
        <v>539</v>
      </c>
      <c r="J12" s="1100"/>
      <c r="K12" s="1100"/>
      <c r="L12" s="1100"/>
      <c r="M12" s="1101"/>
      <c r="N12" s="1102" t="s">
        <v>1274</v>
      </c>
      <c r="O12" s="1102"/>
      <c r="P12" s="1102"/>
      <c r="Q12" s="1102"/>
      <c r="R12" s="1102"/>
      <c r="S12" s="1102"/>
      <c r="T12" s="1102"/>
      <c r="U12" s="1102"/>
      <c r="V12" s="1102"/>
      <c r="W12" s="1102"/>
      <c r="X12" s="1103"/>
      <c r="Y12" s="284"/>
    </row>
    <row r="13" spans="1:25" customFormat="1" ht="24" customHeight="1" thickBot="1">
      <c r="B13" s="279"/>
      <c r="C13" s="1085"/>
      <c r="D13" s="1086"/>
      <c r="E13" s="1086"/>
      <c r="F13" s="1086"/>
      <c r="G13" s="1086"/>
      <c r="H13" s="1086"/>
      <c r="I13" s="1131" t="s">
        <v>540</v>
      </c>
      <c r="J13" s="1132"/>
      <c r="K13" s="1132"/>
      <c r="L13" s="1132"/>
      <c r="M13" s="1133"/>
      <c r="N13" s="1104">
        <v>3480000</v>
      </c>
      <c r="O13" s="1104"/>
      <c r="P13" s="1104"/>
      <c r="Q13" s="1104"/>
      <c r="R13" s="1104"/>
      <c r="S13" s="1104"/>
      <c r="T13" s="1104"/>
      <c r="U13" s="1104"/>
      <c r="V13" s="1104"/>
      <c r="W13" s="1105"/>
      <c r="X13" s="474" t="s">
        <v>778</v>
      </c>
      <c r="Y13" s="284"/>
    </row>
    <row r="14" spans="1:25" customFormat="1" ht="14.15" customHeight="1">
      <c r="B14" s="279"/>
      <c r="Y14" s="284"/>
    </row>
    <row r="15" spans="1:25" customFormat="1" ht="24" customHeight="1" thickBot="1">
      <c r="B15" s="279"/>
      <c r="C15" s="1052" t="s">
        <v>797</v>
      </c>
      <c r="D15" s="1052"/>
      <c r="E15" s="1052"/>
      <c r="F15" s="1052"/>
      <c r="G15" s="1052"/>
      <c r="H15" s="1052"/>
      <c r="I15" s="1052"/>
      <c r="J15" s="1052"/>
      <c r="K15" s="1052"/>
      <c r="L15" s="1052"/>
      <c r="M15" s="1052"/>
      <c r="N15" s="1052"/>
      <c r="O15" s="1052"/>
      <c r="P15" s="1052"/>
      <c r="Q15" s="1052"/>
      <c r="R15" s="1052"/>
      <c r="S15" s="1052"/>
      <c r="T15" s="1052"/>
      <c r="U15" s="1052"/>
      <c r="V15" s="1052"/>
      <c r="W15" s="1052"/>
      <c r="X15" s="1052"/>
      <c r="Y15" s="284"/>
    </row>
    <row r="16" spans="1:25" s="122" customFormat="1" ht="24" customHeight="1">
      <c r="B16" s="466"/>
      <c r="C16" s="1053" t="s">
        <v>1199</v>
      </c>
      <c r="D16" s="1054"/>
      <c r="E16" s="1054"/>
      <c r="F16" s="1054"/>
      <c r="G16" s="1054"/>
      <c r="H16" s="1055"/>
      <c r="I16" s="1062" t="s">
        <v>798</v>
      </c>
      <c r="J16" s="1062"/>
      <c r="K16" s="1062"/>
      <c r="L16" s="1062"/>
      <c r="M16" s="1062"/>
      <c r="N16" s="1062"/>
      <c r="O16" s="1062"/>
      <c r="P16" s="1062"/>
      <c r="Q16" s="1063">
        <v>45848</v>
      </c>
      <c r="R16" s="1064"/>
      <c r="S16" s="1064"/>
      <c r="T16" s="1064"/>
      <c r="U16" s="1064"/>
      <c r="V16" s="1064"/>
      <c r="W16" s="1064"/>
      <c r="X16" s="1065"/>
      <c r="Y16" s="469"/>
    </row>
    <row r="17" spans="1:25" s="122" customFormat="1" ht="24" customHeight="1">
      <c r="B17" s="466"/>
      <c r="C17" s="1056"/>
      <c r="D17" s="1057"/>
      <c r="E17" s="1057"/>
      <c r="F17" s="1057"/>
      <c r="G17" s="1057"/>
      <c r="H17" s="1058"/>
      <c r="I17" s="1066" t="s">
        <v>542</v>
      </c>
      <c r="J17" s="1066"/>
      <c r="K17" s="1066"/>
      <c r="L17" s="1066"/>
      <c r="M17" s="1066"/>
      <c r="N17" s="1066"/>
      <c r="O17" s="1066"/>
      <c r="P17" s="1066"/>
      <c r="Q17" s="1067">
        <v>45889</v>
      </c>
      <c r="R17" s="1068"/>
      <c r="S17" s="1068"/>
      <c r="T17" s="1068"/>
      <c r="U17" s="1068"/>
      <c r="V17" s="1068"/>
      <c r="W17" s="1068"/>
      <c r="X17" s="1069"/>
      <c r="Y17" s="469"/>
    </row>
    <row r="18" spans="1:25" s="122" customFormat="1" ht="24" customHeight="1" thickBot="1">
      <c r="B18" s="466"/>
      <c r="C18" s="1059"/>
      <c r="D18" s="1060"/>
      <c r="E18" s="1060"/>
      <c r="F18" s="1060"/>
      <c r="G18" s="1060"/>
      <c r="H18" s="1061"/>
      <c r="I18" s="1070" t="s">
        <v>799</v>
      </c>
      <c r="J18" s="1070"/>
      <c r="K18" s="1070"/>
      <c r="L18" s="1070"/>
      <c r="M18" s="1070"/>
      <c r="N18" s="1070"/>
      <c r="O18" s="1070"/>
      <c r="P18" s="1070"/>
      <c r="Q18" s="1071">
        <v>45930</v>
      </c>
      <c r="R18" s="1072"/>
      <c r="S18" s="1072"/>
      <c r="T18" s="1072"/>
      <c r="U18" s="1072"/>
      <c r="V18" s="1072"/>
      <c r="W18" s="1072"/>
      <c r="X18" s="1073"/>
      <c r="Y18" s="469"/>
    </row>
    <row r="19" spans="1:25" ht="18" customHeight="1">
      <c r="B19" s="466"/>
      <c r="C19" s="1114" t="s">
        <v>800</v>
      </c>
      <c r="D19" s="1054"/>
      <c r="E19" s="1054"/>
      <c r="F19" s="1054"/>
      <c r="G19" s="1054"/>
      <c r="H19" s="1054"/>
      <c r="I19" s="1115" t="s">
        <v>704</v>
      </c>
      <c r="J19" s="1062"/>
      <c r="K19" s="1062"/>
      <c r="L19" s="1062"/>
      <c r="M19" s="1062"/>
      <c r="N19" s="1062"/>
      <c r="O19" s="1062"/>
      <c r="P19" s="1116"/>
      <c r="Q19" s="1119" t="s">
        <v>509</v>
      </c>
      <c r="R19" s="1092"/>
      <c r="S19" s="1092"/>
      <c r="T19" s="1120"/>
      <c r="U19" s="1119" t="s">
        <v>550</v>
      </c>
      <c r="V19" s="1092"/>
      <c r="W19" s="1092"/>
      <c r="X19" s="1121"/>
      <c r="Y19" s="475"/>
    </row>
    <row r="20" spans="1:25" ht="34" customHeight="1">
      <c r="B20" s="466"/>
      <c r="C20" s="1056"/>
      <c r="D20" s="1057"/>
      <c r="E20" s="1057"/>
      <c r="F20" s="1057"/>
      <c r="G20" s="1057"/>
      <c r="H20" s="1057"/>
      <c r="I20" s="1117"/>
      <c r="J20" s="1066"/>
      <c r="K20" s="1066"/>
      <c r="L20" s="1066"/>
      <c r="M20" s="1066"/>
      <c r="N20" s="1066"/>
      <c r="O20" s="1066"/>
      <c r="P20" s="1118"/>
      <c r="Q20" s="1122" t="s">
        <v>712</v>
      </c>
      <c r="R20" s="1123"/>
      <c r="S20" s="1124" t="s">
        <v>801</v>
      </c>
      <c r="T20" s="1125"/>
      <c r="U20" s="1126" t="s">
        <v>712</v>
      </c>
      <c r="V20" s="1127"/>
      <c r="W20" s="1127" t="s">
        <v>767</v>
      </c>
      <c r="X20" s="1128"/>
      <c r="Y20" s="475"/>
    </row>
    <row r="21" spans="1:25" ht="24" customHeight="1">
      <c r="B21" s="466"/>
      <c r="C21" s="1056"/>
      <c r="D21" s="1057"/>
      <c r="E21" s="1057"/>
      <c r="F21" s="1057"/>
      <c r="G21" s="1057"/>
      <c r="H21" s="1057"/>
      <c r="I21" s="1117" t="s">
        <v>768</v>
      </c>
      <c r="J21" s="1066"/>
      <c r="K21" s="1066"/>
      <c r="L21" s="1066"/>
      <c r="M21" s="1066"/>
      <c r="N21" s="1066"/>
      <c r="O21" s="1066"/>
      <c r="P21" s="1066"/>
      <c r="Q21" s="476"/>
      <c r="R21" s="477" t="s">
        <v>713</v>
      </c>
      <c r="S21" s="478"/>
      <c r="T21" s="479" t="s">
        <v>713</v>
      </c>
      <c r="U21" s="480"/>
      <c r="V21" s="481" t="s">
        <v>713</v>
      </c>
      <c r="W21" s="482"/>
      <c r="X21" s="483" t="s">
        <v>769</v>
      </c>
      <c r="Y21" s="475"/>
    </row>
    <row r="22" spans="1:25" ht="24" customHeight="1">
      <c r="B22" s="466"/>
      <c r="C22" s="1056"/>
      <c r="D22" s="1057"/>
      <c r="E22" s="1057"/>
      <c r="F22" s="1057"/>
      <c r="G22" s="1057"/>
      <c r="H22" s="1057"/>
      <c r="I22" s="1117" t="s">
        <v>705</v>
      </c>
      <c r="J22" s="1066"/>
      <c r="K22" s="1066"/>
      <c r="L22" s="1066"/>
      <c r="M22" s="1066"/>
      <c r="N22" s="1066"/>
      <c r="O22" s="1066"/>
      <c r="P22" s="1066"/>
      <c r="Q22" s="484">
        <v>1</v>
      </c>
      <c r="R22" s="485" t="s">
        <v>713</v>
      </c>
      <c r="S22" s="486">
        <v>1</v>
      </c>
      <c r="T22" s="487" t="s">
        <v>713</v>
      </c>
      <c r="U22" s="488">
        <v>1</v>
      </c>
      <c r="V22" s="485" t="s">
        <v>713</v>
      </c>
      <c r="W22" s="486">
        <v>6</v>
      </c>
      <c r="X22" s="489" t="s">
        <v>769</v>
      </c>
      <c r="Y22" s="475"/>
    </row>
    <row r="23" spans="1:25" ht="24" customHeight="1" thickBot="1">
      <c r="B23" s="466"/>
      <c r="C23" s="1059"/>
      <c r="D23" s="1060"/>
      <c r="E23" s="1060"/>
      <c r="F23" s="1060"/>
      <c r="G23" s="1060"/>
      <c r="H23" s="1060"/>
      <c r="I23" s="1129" t="s">
        <v>770</v>
      </c>
      <c r="J23" s="1130"/>
      <c r="K23" s="1130"/>
      <c r="L23" s="1130"/>
      <c r="M23" s="1130"/>
      <c r="N23" s="1130"/>
      <c r="O23" s="1130"/>
      <c r="P23" s="1130"/>
      <c r="Q23" s="490"/>
      <c r="R23" s="491" t="s">
        <v>713</v>
      </c>
      <c r="S23" s="492"/>
      <c r="T23" s="493" t="s">
        <v>713</v>
      </c>
      <c r="U23" s="494"/>
      <c r="V23" s="491" t="s">
        <v>713</v>
      </c>
      <c r="W23" s="492"/>
      <c r="X23" s="495" t="s">
        <v>769</v>
      </c>
      <c r="Y23" s="475"/>
    </row>
    <row r="24" spans="1:25" s="123" customFormat="1" ht="48" customHeight="1">
      <c r="A24" s="125"/>
      <c r="B24" s="466"/>
      <c r="C24" s="1156" t="s">
        <v>771</v>
      </c>
      <c r="D24" s="1157"/>
      <c r="E24" s="1157"/>
      <c r="F24" s="1157"/>
      <c r="G24" s="1157"/>
      <c r="H24" s="1157"/>
      <c r="I24" s="496" t="s">
        <v>772</v>
      </c>
      <c r="J24" s="1162" t="s">
        <v>773</v>
      </c>
      <c r="K24" s="1162"/>
      <c r="L24" s="1162"/>
      <c r="M24" s="1162"/>
      <c r="N24" s="1162"/>
      <c r="O24" s="1162"/>
      <c r="P24" s="1163"/>
      <c r="Q24" s="1164" t="s">
        <v>1151</v>
      </c>
      <c r="R24" s="1165"/>
      <c r="S24" s="1165"/>
      <c r="T24" s="1165"/>
      <c r="U24" s="1166"/>
      <c r="V24" s="1166"/>
      <c r="W24" s="1166"/>
      <c r="X24" s="1167"/>
      <c r="Y24" s="497"/>
    </row>
    <row r="25" spans="1:25" s="123" customFormat="1" ht="60" customHeight="1">
      <c r="A25" s="125"/>
      <c r="B25" s="466"/>
      <c r="C25" s="1158"/>
      <c r="D25" s="1159"/>
      <c r="E25" s="1159"/>
      <c r="F25" s="1159"/>
      <c r="G25" s="1159"/>
      <c r="H25" s="1159"/>
      <c r="I25" s="498" t="s">
        <v>774</v>
      </c>
      <c r="J25" s="1168" t="s">
        <v>802</v>
      </c>
      <c r="K25" s="1169"/>
      <c r="L25" s="1169"/>
      <c r="M25" s="1169"/>
      <c r="N25" s="1169"/>
      <c r="O25" s="1169"/>
      <c r="P25" s="1170"/>
      <c r="Q25" s="809" t="s">
        <v>1280</v>
      </c>
      <c r="R25" s="810"/>
      <c r="S25" s="810"/>
      <c r="T25" s="810"/>
      <c r="U25" s="810"/>
      <c r="V25" s="810"/>
      <c r="W25" s="810"/>
      <c r="X25" s="811"/>
      <c r="Y25" s="497"/>
    </row>
    <row r="26" spans="1:25" s="124" customFormat="1" ht="60" customHeight="1" thickBot="1">
      <c r="A26" s="499"/>
      <c r="B26" s="466"/>
      <c r="C26" s="1160"/>
      <c r="D26" s="1161"/>
      <c r="E26" s="1161"/>
      <c r="F26" s="1161"/>
      <c r="G26" s="1161"/>
      <c r="H26" s="1161"/>
      <c r="I26" s="500" t="s">
        <v>776</v>
      </c>
      <c r="J26" s="1106" t="s">
        <v>803</v>
      </c>
      <c r="K26" s="1107"/>
      <c r="L26" s="1107"/>
      <c r="M26" s="1107"/>
      <c r="N26" s="1107"/>
      <c r="O26" s="1107"/>
      <c r="P26" s="1108"/>
      <c r="Q26" s="1109">
        <v>100000</v>
      </c>
      <c r="R26" s="1110"/>
      <c r="S26" s="1110"/>
      <c r="T26" s="1111"/>
      <c r="U26" s="1112" t="s">
        <v>778</v>
      </c>
      <c r="V26" s="1112"/>
      <c r="W26" s="1112"/>
      <c r="X26" s="1113"/>
      <c r="Y26" s="501"/>
    </row>
    <row r="27" spans="1:25" s="124" customFormat="1" ht="24" customHeight="1" thickBot="1">
      <c r="A27" s="499"/>
      <c r="B27" s="466"/>
      <c r="C27" s="1146" t="s">
        <v>779</v>
      </c>
      <c r="D27" s="1147"/>
      <c r="E27" s="1147"/>
      <c r="F27" s="1147"/>
      <c r="G27" s="1147"/>
      <c r="H27" s="1147"/>
      <c r="I27" s="1148" t="s">
        <v>1124</v>
      </c>
      <c r="J27" s="1149"/>
      <c r="K27" s="1149"/>
      <c r="L27" s="1149"/>
      <c r="M27" s="1149"/>
      <c r="N27" s="1150" t="s">
        <v>780</v>
      </c>
      <c r="O27" s="1151"/>
      <c r="P27" s="1151"/>
      <c r="Q27" s="1151"/>
      <c r="R27" s="1151"/>
      <c r="S27" s="1151"/>
      <c r="T27" s="1151"/>
      <c r="U27" s="1151"/>
      <c r="V27" s="1151"/>
      <c r="W27" s="1151"/>
      <c r="X27" s="1152"/>
      <c r="Y27" s="501"/>
    </row>
    <row r="28" spans="1:25" ht="172" customHeight="1" thickBot="1">
      <c r="B28" s="466"/>
      <c r="C28" s="502" t="s">
        <v>723</v>
      </c>
      <c r="D28" s="1153"/>
      <c r="E28" s="1153"/>
      <c r="F28" s="1153"/>
      <c r="G28" s="1153"/>
      <c r="H28" s="1153"/>
      <c r="I28" s="1153"/>
      <c r="J28" s="1153"/>
      <c r="K28" s="1153"/>
      <c r="L28" s="1153"/>
      <c r="M28" s="1153"/>
      <c r="N28" s="1153"/>
      <c r="O28" s="1153"/>
      <c r="P28" s="1153"/>
      <c r="Q28" s="1153"/>
      <c r="R28" s="1153"/>
      <c r="S28" s="1153"/>
      <c r="T28" s="1153"/>
      <c r="U28" s="1153"/>
      <c r="V28" s="1153"/>
      <c r="W28" s="1153"/>
      <c r="X28" s="1154"/>
      <c r="Y28" s="475"/>
    </row>
    <row r="29" spans="1:25" ht="24" customHeight="1">
      <c r="B29" s="466"/>
      <c r="C29" s="503"/>
      <c r="D29" s="503"/>
      <c r="E29" s="503"/>
      <c r="F29" s="503"/>
      <c r="G29" s="503"/>
      <c r="H29" s="503"/>
      <c r="I29" s="503"/>
      <c r="J29" s="503"/>
      <c r="K29" s="503"/>
      <c r="L29" s="503"/>
      <c r="M29" s="503"/>
      <c r="N29" s="503"/>
      <c r="O29" s="503"/>
      <c r="P29" s="503"/>
      <c r="Q29" s="503"/>
      <c r="R29" s="503"/>
      <c r="S29" s="503"/>
      <c r="T29" s="503"/>
      <c r="U29" s="503"/>
      <c r="V29" s="503"/>
      <c r="W29" s="503"/>
      <c r="X29" s="503"/>
      <c r="Y29" s="475"/>
    </row>
    <row r="30" spans="1:25" ht="24" customHeight="1">
      <c r="B30" s="466"/>
      <c r="C30" s="1155" t="s">
        <v>804</v>
      </c>
      <c r="D30" s="1155"/>
      <c r="E30" s="1155"/>
      <c r="F30" s="1155"/>
      <c r="G30" s="1155"/>
      <c r="H30" s="1155"/>
      <c r="I30" s="1155"/>
      <c r="J30" s="1155"/>
      <c r="K30" s="1155"/>
      <c r="L30" s="1155"/>
      <c r="M30" s="1155"/>
      <c r="N30" s="1155"/>
      <c r="O30" s="1155"/>
      <c r="P30" s="1155"/>
      <c r="Q30" s="1155"/>
      <c r="R30" s="1155"/>
      <c r="S30" s="1155"/>
      <c r="T30" s="1155"/>
      <c r="U30" s="1155"/>
      <c r="V30" s="1155"/>
      <c r="W30" s="1155"/>
      <c r="X30" s="1155"/>
      <c r="Y30" s="475"/>
    </row>
    <row r="31" spans="1:25" ht="24" customHeight="1" thickBot="1">
      <c r="A31" s="128"/>
      <c r="B31" s="466"/>
      <c r="C31" s="504" t="s">
        <v>805</v>
      </c>
      <c r="D31" s="505"/>
      <c r="E31" s="505"/>
      <c r="F31" s="505"/>
      <c r="G31" s="505"/>
      <c r="H31" s="505"/>
      <c r="I31" s="505"/>
      <c r="J31" s="505"/>
      <c r="K31" s="506"/>
      <c r="L31" s="507"/>
      <c r="M31" s="507"/>
      <c r="N31" s="507"/>
      <c r="O31" s="507"/>
      <c r="P31" s="505"/>
      <c r="Q31" s="505"/>
      <c r="R31" s="505"/>
      <c r="S31" s="505"/>
      <c r="T31" s="505"/>
      <c r="U31" s="505"/>
      <c r="V31" s="505"/>
      <c r="W31" s="505"/>
      <c r="X31" s="505"/>
      <c r="Y31" s="475"/>
    </row>
    <row r="32" spans="1:25" ht="36" customHeight="1">
      <c r="A32" s="128"/>
      <c r="B32" s="466"/>
      <c r="C32" s="1177" t="s">
        <v>806</v>
      </c>
      <c r="D32" s="1178"/>
      <c r="E32" s="1179"/>
      <c r="F32" s="508">
        <v>0</v>
      </c>
      <c r="G32" s="509">
        <v>1</v>
      </c>
      <c r="H32" s="510">
        <v>2</v>
      </c>
      <c r="I32" s="511">
        <v>3</v>
      </c>
      <c r="J32" s="1180" t="s">
        <v>807</v>
      </c>
      <c r="K32" s="1181"/>
      <c r="L32" s="1181"/>
      <c r="M32" s="508">
        <v>4</v>
      </c>
      <c r="N32" s="512">
        <v>5</v>
      </c>
      <c r="O32" s="511">
        <v>6</v>
      </c>
      <c r="P32" s="1182" t="s">
        <v>1197</v>
      </c>
      <c r="Q32" s="1183"/>
      <c r="R32" s="1183"/>
      <c r="S32" s="1180" t="s">
        <v>808</v>
      </c>
      <c r="T32" s="1181"/>
      <c r="U32" s="513" t="s">
        <v>1275</v>
      </c>
      <c r="V32" s="1181" t="s">
        <v>809</v>
      </c>
      <c r="W32" s="1181"/>
      <c r="X32" s="514"/>
      <c r="Y32" s="475"/>
    </row>
    <row r="33" spans="1:25" ht="24" customHeight="1">
      <c r="A33" s="128"/>
      <c r="B33" s="466"/>
      <c r="C33" s="1134" t="s">
        <v>810</v>
      </c>
      <c r="D33" s="1135"/>
      <c r="E33" s="1136"/>
      <c r="F33" s="1140" t="s">
        <v>811</v>
      </c>
      <c r="G33" s="1141"/>
      <c r="H33" s="1141"/>
      <c r="I33" s="1141"/>
      <c r="J33" s="1141"/>
      <c r="K33" s="1141"/>
      <c r="L33" s="1141"/>
      <c r="M33" s="1141"/>
      <c r="N33" s="1141"/>
      <c r="O33" s="1141"/>
      <c r="P33" s="1141"/>
      <c r="Q33" s="1141"/>
      <c r="R33" s="1141"/>
      <c r="S33" s="1141"/>
      <c r="T33" s="1141"/>
      <c r="U33" s="1141"/>
      <c r="V33" s="1141"/>
      <c r="W33" s="1141"/>
      <c r="X33" s="1142"/>
      <c r="Y33" s="475"/>
    </row>
    <row r="34" spans="1:25" ht="24" customHeight="1">
      <c r="A34" s="128"/>
      <c r="B34" s="466"/>
      <c r="C34" s="1137"/>
      <c r="D34" s="1138"/>
      <c r="E34" s="1139"/>
      <c r="F34" s="1143" t="s">
        <v>1277</v>
      </c>
      <c r="G34" s="1144"/>
      <c r="H34" s="1144"/>
      <c r="I34" s="1144"/>
      <c r="J34" s="1144"/>
      <c r="K34" s="1144"/>
      <c r="L34" s="1144"/>
      <c r="M34" s="1144"/>
      <c r="N34" s="1144"/>
      <c r="O34" s="1144"/>
      <c r="P34" s="1144"/>
      <c r="Q34" s="1144"/>
      <c r="R34" s="1144"/>
      <c r="S34" s="1144"/>
      <c r="T34" s="1144"/>
      <c r="U34" s="1144"/>
      <c r="V34" s="1144"/>
      <c r="W34" s="1144"/>
      <c r="X34" s="1145"/>
      <c r="Y34" s="475"/>
    </row>
    <row r="35" spans="1:25" ht="36" customHeight="1" thickBot="1">
      <c r="A35" s="128"/>
      <c r="B35" s="466"/>
      <c r="C35" s="1171" t="s">
        <v>812</v>
      </c>
      <c r="D35" s="1172"/>
      <c r="E35" s="1173"/>
      <c r="F35" s="515">
        <v>7</v>
      </c>
      <c r="G35" s="516">
        <v>8</v>
      </c>
      <c r="H35" s="516">
        <v>9</v>
      </c>
      <c r="I35" s="517">
        <v>1</v>
      </c>
      <c r="J35" s="517">
        <v>0</v>
      </c>
      <c r="K35" s="517">
        <v>1</v>
      </c>
      <c r="L35" s="518">
        <v>1</v>
      </c>
      <c r="M35" s="1174" t="s">
        <v>813</v>
      </c>
      <c r="N35" s="1175"/>
      <c r="O35" s="1175"/>
      <c r="P35" s="1175"/>
      <c r="Q35" s="1175"/>
      <c r="R35" s="1175"/>
      <c r="S35" s="1175"/>
      <c r="T35" s="1175"/>
      <c r="U35" s="1175"/>
      <c r="V35" s="1175"/>
      <c r="W35" s="1175"/>
      <c r="X35" s="1176"/>
      <c r="Y35" s="475"/>
    </row>
    <row r="36" spans="1:25" ht="14.15" customHeight="1">
      <c r="A36" s="128"/>
      <c r="B36" s="519"/>
      <c r="C36" s="520"/>
      <c r="D36" s="520"/>
      <c r="E36" s="520"/>
      <c r="F36" s="520"/>
      <c r="G36" s="520"/>
      <c r="H36" s="520"/>
      <c r="I36" s="520"/>
      <c r="J36" s="521"/>
      <c r="K36" s="521"/>
      <c r="L36" s="521"/>
      <c r="M36" s="521"/>
      <c r="N36" s="521"/>
      <c r="O36" s="521"/>
      <c r="P36" s="521"/>
      <c r="Q36" s="521"/>
      <c r="R36" s="521"/>
      <c r="S36" s="521"/>
      <c r="T36" s="521"/>
      <c r="U36" s="521"/>
      <c r="V36" s="521"/>
      <c r="W36" s="521"/>
      <c r="X36" s="521"/>
      <c r="Y36" s="522"/>
    </row>
    <row r="37" spans="1:25">
      <c r="A37" s="128"/>
    </row>
    <row r="38" spans="1:25" ht="6" customHeight="1">
      <c r="A38" s="128"/>
    </row>
    <row r="39" spans="1:25" ht="18.649999999999999" customHeight="1">
      <c r="A39" s="128"/>
    </row>
    <row r="40" spans="1:25" ht="18.649999999999999" customHeight="1">
      <c r="A40" s="128"/>
    </row>
    <row r="41" spans="1:25" ht="18.649999999999999" customHeight="1">
      <c r="A41" s="128"/>
    </row>
    <row r="42" spans="1:25" ht="18.649999999999999" customHeight="1">
      <c r="A42" s="128"/>
    </row>
    <row r="43" spans="1:25" ht="18.649999999999999" customHeight="1">
      <c r="A43" s="128"/>
    </row>
    <row r="44" spans="1:25" ht="18.649999999999999" customHeight="1">
      <c r="A44" s="128"/>
    </row>
    <row r="45" spans="1:25" ht="18.649999999999999" customHeight="1">
      <c r="A45" s="128"/>
    </row>
    <row r="46" spans="1:25" ht="18.649999999999999" customHeight="1">
      <c r="A46" s="128"/>
    </row>
    <row r="47" spans="1:25" ht="18.649999999999999" customHeight="1">
      <c r="A47" s="128"/>
    </row>
  </sheetData>
  <sheetProtection algorithmName="SHA-512" hashValue="Lee97qsY/lPJQGh1C1gzqSRn0Utl/l89lfzYebY2gwUtc5/rjApWJv7IjNzUaXI6aDNGrS88EwMlLfwAgw/ToQ==" saltValue="yhli8NDge+7/mZCSltXL5g==" spinCount="100000" sheet="1" formatRows="0" selectLockedCells="1"/>
  <protectedRanges>
    <protectedRange sqref="E19:E21 F19:F20 M19:M20" name="範囲1"/>
  </protectedRanges>
  <mergeCells count="61">
    <mergeCell ref="C35:E35"/>
    <mergeCell ref="M35:X35"/>
    <mergeCell ref="C32:E32"/>
    <mergeCell ref="J32:L32"/>
    <mergeCell ref="P32:R32"/>
    <mergeCell ref="S32:T32"/>
    <mergeCell ref="V32:W32"/>
    <mergeCell ref="U5:Y5"/>
    <mergeCell ref="I13:M13"/>
    <mergeCell ref="C33:E34"/>
    <mergeCell ref="F33:X33"/>
    <mergeCell ref="F34:X34"/>
    <mergeCell ref="C27:H27"/>
    <mergeCell ref="I27:M27"/>
    <mergeCell ref="N27:X27"/>
    <mergeCell ref="D28:X28"/>
    <mergeCell ref="C30:X30"/>
    <mergeCell ref="C24:H26"/>
    <mergeCell ref="J24:P24"/>
    <mergeCell ref="Q24:T24"/>
    <mergeCell ref="U24:X24"/>
    <mergeCell ref="J25:P25"/>
    <mergeCell ref="Q25:X25"/>
    <mergeCell ref="J26:P26"/>
    <mergeCell ref="Q26:T26"/>
    <mergeCell ref="U26:X26"/>
    <mergeCell ref="C19:H23"/>
    <mergeCell ref="I19:P20"/>
    <mergeCell ref="Q19:T19"/>
    <mergeCell ref="U19:X19"/>
    <mergeCell ref="Q20:R20"/>
    <mergeCell ref="S20:T20"/>
    <mergeCell ref="U20:V20"/>
    <mergeCell ref="W20:X20"/>
    <mergeCell ref="I21:P21"/>
    <mergeCell ref="I22:P22"/>
    <mergeCell ref="I23:P23"/>
    <mergeCell ref="C8:H8"/>
    <mergeCell ref="I8:M8"/>
    <mergeCell ref="N8:X8"/>
    <mergeCell ref="C10:H13"/>
    <mergeCell ref="I10:M10"/>
    <mergeCell ref="N10:O10"/>
    <mergeCell ref="P10:S10"/>
    <mergeCell ref="T10:W10"/>
    <mergeCell ref="I11:M11"/>
    <mergeCell ref="N11:O11"/>
    <mergeCell ref="P11:Q11"/>
    <mergeCell ref="S11:T11"/>
    <mergeCell ref="V11:W11"/>
    <mergeCell ref="I12:M12"/>
    <mergeCell ref="N12:X12"/>
    <mergeCell ref="N13:W13"/>
    <mergeCell ref="C15:X15"/>
    <mergeCell ref="C16:H18"/>
    <mergeCell ref="I16:P16"/>
    <mergeCell ref="Q16:X16"/>
    <mergeCell ref="I17:P17"/>
    <mergeCell ref="Q17:X17"/>
    <mergeCell ref="I18:P18"/>
    <mergeCell ref="Q18:X18"/>
  </mergeCells>
  <phoneticPr fontId="86"/>
  <conditionalFormatting sqref="I27">
    <cfRule type="containsBlanks" dxfId="85" priority="4">
      <formula>LEN(TRIM(I27))=0</formula>
    </cfRule>
  </conditionalFormatting>
  <conditionalFormatting sqref="Q24 U32 X32">
    <cfRule type="containsBlanks" dxfId="84" priority="5">
      <formula>LEN(TRIM(Q24))=0</formula>
    </cfRule>
  </conditionalFormatting>
  <conditionalFormatting sqref="Q25:X25 Q26:T26 I8:M8 N10:O10 T10:W10 P11:Q11 S11:T11 V11:W11 N12:X12 N13 Q16:X18 Q21:Q23 S21:S23 W21:W23 D28:X28 F32:I32 M32:O32 F34:F35 G35:L35">
    <cfRule type="containsBlanks" dxfId="82" priority="6">
      <formula>LEN(TRIM(D8))=0</formula>
    </cfRule>
  </conditionalFormatting>
  <conditionalFormatting sqref="Q25:X26">
    <cfRule type="expression" dxfId="81" priority="3">
      <formula>#REF!="2.無"</formula>
    </cfRule>
  </conditionalFormatting>
  <conditionalFormatting sqref="U21:U23">
    <cfRule type="containsBlanks" dxfId="80" priority="2">
      <formula>LEN(TRIM(U21))=0</formula>
    </cfRule>
  </conditionalFormatting>
  <dataValidations count="7">
    <dataValidation type="date" operator="greaterThanOrEqual" allowBlank="1" showErrorMessage="1" errorTitle="入力エラー" error="2025/4/1以降の日付を入力してください" sqref="B8 I8:M8 Q16:X18" xr:uid="{00000000-0002-0000-0800-000001000000}">
      <formula1>45748</formula1>
    </dataValidation>
    <dataValidation type="list" allowBlank="1" showErrorMessage="1" errorTitle="入力エラー" error="ドロップダウンリストより選択してください" sqref="U32 X32" xr:uid="{00000000-0002-0000-0800-000002000000}">
      <formula1>"✓"</formula1>
    </dataValidation>
    <dataValidation type="whole" operator="greaterThanOrEqual" allowBlank="1" showErrorMessage="1" errorTitle="入力エラー" error="数値を入力してください" sqref="N10:O10 T10:W10 P11:Q11 S11:T11 V11:W11 F32:I32 M32:O32 F35:L35 Q21:Q23 S21:S23 W21:W23" xr:uid="{00000000-0002-0000-0800-000003000000}">
      <formula1>0</formula1>
    </dataValidation>
    <dataValidation type="textLength" operator="lessThanOrEqual" allowBlank="1" showInputMessage="1" showErrorMessage="1" errorTitle="入力エラー" error="7桁以下で入力してください" sqref="N12:X12" xr:uid="{00000000-0002-0000-0800-000004000000}">
      <formula1>7</formula1>
    </dataValidation>
    <dataValidation type="whole" operator="greaterThanOrEqual" allowBlank="1" showErrorMessage="1" sqref="N13" xr:uid="{00000000-0002-0000-0800-000005000000}">
      <formula1>0</formula1>
    </dataValidation>
    <dataValidation allowBlank="1" showInputMessage="1" showErrorMessage="1" sqref="Q25 D28 U21:U23" xr:uid="{00000000-0002-0000-0800-000007000000}"/>
    <dataValidation type="textLength" operator="lessThanOrEqual" allowBlank="1" showErrorMessage="1" errorTitle="入力エラー" error="30文字以下のカタカナを入力してください" sqref="F34" xr:uid="{00000000-0002-0000-0800-000008000000}">
      <formula1>30</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3" id="{00000000-000E-0000-0800-000001000000}">
            <xm:f>LEFT('入力シート④(その他)'!#REF!,1)="1"</xm:f>
            <x14:dxf>
              <fill>
                <patternFill patternType="solid">
                  <bgColor theme="1" tint="0.499984740745262"/>
                </patternFill>
              </fill>
            </x14:dxf>
          </x14:cfRule>
          <xm:sqref>Q21:T23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選択肢!$S$30:$S$31</xm:f>
          </x14:formula1>
          <xm:sqref>I27</xm:sqref>
        </x14:dataValidation>
        <x14:dataValidation type="list" allowBlank="1" showErrorMessage="1" errorTitle="入力エラー" error="ドロップダウンリストより選択してください" xr:uid="{00000000-0002-0000-0800-000006000000}">
          <x14:formula1>
            <xm:f>選択肢!$S$40:$S$41</xm:f>
          </x14:formula1>
          <xm:sqref>Q24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S47"/>
  <sheetViews>
    <sheetView showGridLines="0" zoomScale="80" zoomScaleNormal="80" workbookViewId="0"/>
  </sheetViews>
  <sheetFormatPr defaultColWidth="8.08203125" defaultRowHeight="18"/>
  <cols>
    <col min="1" max="1" width="2.08203125" style="103" customWidth="1"/>
    <col min="2" max="2" width="2.33203125" style="102" customWidth="1"/>
    <col min="3" max="3" width="5.83203125" style="102" customWidth="1"/>
    <col min="4" max="4" width="15.58203125" style="102" customWidth="1"/>
    <col min="5" max="7" width="5.58203125" style="102" customWidth="1"/>
    <col min="8" max="10" width="5.83203125" style="102" customWidth="1"/>
    <col min="11" max="11" width="5.08203125" style="102" customWidth="1"/>
    <col min="12" max="17" width="5.58203125" style="102" customWidth="1"/>
    <col min="18" max="18" width="5.08203125" style="102" customWidth="1"/>
    <col min="19" max="20" width="2.33203125" style="103" customWidth="1"/>
    <col min="21" max="21" width="0.25" style="103" customWidth="1"/>
    <col min="22" max="27" width="5.58203125" style="103" customWidth="1"/>
    <col min="28" max="16384" width="8.08203125" style="103"/>
  </cols>
  <sheetData>
    <row r="1" spans="1:19">
      <c r="A1" s="242"/>
    </row>
    <row r="2" spans="1:19" ht="21" customHeight="1">
      <c r="A2" s="115"/>
    </row>
    <row r="3" spans="1:19" ht="21" customHeight="1">
      <c r="A3" s="115"/>
    </row>
    <row r="4" spans="1:19" ht="31.4" customHeight="1">
      <c r="A4" s="115"/>
    </row>
    <row r="5" spans="1:19" ht="24" customHeight="1">
      <c r="A5" s="115"/>
      <c r="B5" s="250"/>
      <c r="C5" s="251"/>
      <c r="D5" s="251"/>
      <c r="E5" s="251"/>
      <c r="F5" s="251"/>
      <c r="G5" s="251"/>
      <c r="H5" s="251"/>
      <c r="I5" s="251"/>
      <c r="J5" s="251"/>
      <c r="K5" s="251"/>
      <c r="L5" s="251"/>
      <c r="M5" s="251"/>
      <c r="N5" s="251"/>
      <c r="O5" s="251"/>
      <c r="P5" s="1038" t="s">
        <v>1185</v>
      </c>
      <c r="Q5" s="1184"/>
      <c r="R5" s="1184"/>
      <c r="S5" s="1185"/>
    </row>
    <row r="6" spans="1:19">
      <c r="B6" s="253"/>
      <c r="C6" s="523" t="s">
        <v>814</v>
      </c>
      <c r="D6" s="103"/>
      <c r="E6" s="115"/>
      <c r="F6" s="115"/>
      <c r="G6" s="115"/>
      <c r="H6" s="115"/>
      <c r="I6" s="115"/>
      <c r="J6" s="115"/>
      <c r="K6" s="115"/>
      <c r="L6" s="115"/>
      <c r="M6" s="115"/>
      <c r="N6" s="115"/>
      <c r="O6" s="115"/>
      <c r="P6" s="115"/>
      <c r="Q6" s="115"/>
      <c r="R6" s="116"/>
      <c r="S6" s="524"/>
    </row>
    <row r="7" spans="1:19" ht="18" customHeight="1">
      <c r="B7" s="253"/>
      <c r="C7" s="103"/>
      <c r="D7" s="103"/>
      <c r="E7" s="115"/>
      <c r="F7" s="115"/>
      <c r="G7" s="115"/>
      <c r="H7" s="115"/>
      <c r="I7" s="115"/>
      <c r="J7" s="103"/>
      <c r="K7" s="1230"/>
      <c r="L7" s="1230"/>
      <c r="M7" s="1230"/>
      <c r="N7" s="1227">
        <v>45769</v>
      </c>
      <c r="O7" s="1227"/>
      <c r="P7" s="1227"/>
      <c r="Q7" s="1227"/>
      <c r="R7" s="1227"/>
      <c r="S7" s="524"/>
    </row>
    <row r="8" spans="1:19" ht="18" customHeight="1">
      <c r="B8" s="253"/>
      <c r="C8" s="103" t="s">
        <v>815</v>
      </c>
      <c r="D8" s="103"/>
      <c r="E8" s="115"/>
      <c r="F8" s="115"/>
      <c r="G8" s="115"/>
      <c r="H8" s="115"/>
      <c r="I8" s="115"/>
      <c r="J8" s="115"/>
      <c r="K8" s="115"/>
      <c r="L8" s="115"/>
      <c r="M8" s="115"/>
      <c r="N8" s="115"/>
      <c r="O8" s="115"/>
      <c r="P8" s="115"/>
      <c r="Q8" s="115"/>
      <c r="R8" s="116"/>
      <c r="S8" s="524"/>
    </row>
    <row r="9" spans="1:19" ht="18" customHeight="1">
      <c r="B9" s="253"/>
      <c r="C9" s="103" t="s">
        <v>816</v>
      </c>
      <c r="D9" s="103"/>
      <c r="E9" s="115"/>
      <c r="F9" s="115"/>
      <c r="G9" s="115"/>
      <c r="H9" s="115"/>
      <c r="I9" s="115"/>
      <c r="J9" s="115"/>
      <c r="K9" s="115"/>
      <c r="L9" s="115"/>
      <c r="M9" s="115"/>
      <c r="N9" s="115"/>
      <c r="O9" s="115"/>
      <c r="P9" s="115"/>
      <c r="Q9" s="115"/>
      <c r="R9" s="116"/>
      <c r="S9" s="524"/>
    </row>
    <row r="10" spans="1:19" ht="18" customHeight="1">
      <c r="B10" s="253"/>
      <c r="C10" s="103"/>
      <c r="D10" s="115"/>
      <c r="E10" s="115"/>
      <c r="F10" s="115"/>
      <c r="G10" s="526" t="s">
        <v>817</v>
      </c>
      <c r="H10" s="103"/>
      <c r="I10" s="527"/>
      <c r="J10" s="528"/>
      <c r="K10" s="104"/>
      <c r="L10" s="104"/>
      <c r="M10" s="104"/>
      <c r="N10" s="104"/>
      <c r="O10" s="104"/>
      <c r="P10" s="104"/>
      <c r="Q10" s="104"/>
      <c r="R10" s="529"/>
      <c r="S10" s="524"/>
    </row>
    <row r="11" spans="1:19" ht="24" customHeight="1">
      <c r="B11" s="253"/>
      <c r="C11" s="103"/>
      <c r="D11" s="115"/>
      <c r="E11" s="103"/>
      <c r="F11" s="103"/>
      <c r="G11" s="530" t="s">
        <v>818</v>
      </c>
      <c r="H11" s="103"/>
      <c r="I11" s="527"/>
      <c r="J11" s="1228" t="s">
        <v>1285</v>
      </c>
      <c r="K11" s="1228"/>
      <c r="L11" s="1228"/>
      <c r="M11" s="1228"/>
      <c r="N11" s="1228"/>
      <c r="O11" s="1228"/>
      <c r="P11" s="1228"/>
      <c r="Q11" s="1228"/>
      <c r="R11" s="1228"/>
      <c r="S11" s="524"/>
    </row>
    <row r="12" spans="1:19" ht="24" customHeight="1">
      <c r="B12" s="253"/>
      <c r="C12" s="103"/>
      <c r="D12" s="115"/>
      <c r="E12" s="103"/>
      <c r="F12" s="103"/>
      <c r="G12" s="530" t="s">
        <v>819</v>
      </c>
      <c r="H12" s="103"/>
      <c r="I12" s="527"/>
      <c r="J12" s="1228" t="s">
        <v>1286</v>
      </c>
      <c r="K12" s="1228"/>
      <c r="L12" s="1228"/>
      <c r="M12" s="1228"/>
      <c r="N12" s="1228"/>
      <c r="O12" s="1228"/>
      <c r="P12" s="1228"/>
      <c r="Q12" s="1228"/>
      <c r="R12" s="1228"/>
      <c r="S12" s="524"/>
    </row>
    <row r="13" spans="1:19" ht="24" customHeight="1">
      <c r="B13" s="253"/>
      <c r="C13" s="103"/>
      <c r="D13" s="115"/>
      <c r="E13" s="103"/>
      <c r="F13" s="103"/>
      <c r="G13" s="531" t="s">
        <v>820</v>
      </c>
      <c r="H13" s="103"/>
      <c r="I13" s="527"/>
      <c r="J13" s="1219" t="s">
        <v>666</v>
      </c>
      <c r="K13" s="1219"/>
      <c r="L13" s="1219"/>
      <c r="M13" s="1219"/>
      <c r="N13" s="1228" t="s">
        <v>669</v>
      </c>
      <c r="O13" s="1228"/>
      <c r="P13" s="1228"/>
      <c r="Q13" s="1228"/>
      <c r="R13" s="1228"/>
      <c r="S13" s="524"/>
    </row>
    <row r="14" spans="1:19" ht="6" customHeight="1">
      <c r="B14" s="253"/>
      <c r="C14" s="103"/>
      <c r="D14" s="115"/>
      <c r="E14" s="525"/>
      <c r="F14" s="525"/>
      <c r="G14" s="525"/>
      <c r="H14" s="103"/>
      <c r="I14" s="525"/>
      <c r="J14" s="104"/>
      <c r="K14" s="532"/>
      <c r="L14" s="532"/>
      <c r="M14" s="532"/>
      <c r="N14" s="532"/>
      <c r="O14" s="532"/>
      <c r="P14" s="532"/>
      <c r="Q14" s="532"/>
      <c r="R14" s="532"/>
      <c r="S14" s="524"/>
    </row>
    <row r="15" spans="1:19" ht="18" customHeight="1">
      <c r="B15" s="253"/>
      <c r="C15" s="103"/>
      <c r="D15" s="115"/>
      <c r="E15" s="525"/>
      <c r="F15" s="525"/>
      <c r="G15" s="526" t="s">
        <v>821</v>
      </c>
      <c r="H15" s="103"/>
      <c r="I15" s="527"/>
      <c r="J15" s="104"/>
      <c r="K15" s="532"/>
      <c r="L15" s="533"/>
      <c r="M15" s="533"/>
      <c r="N15" s="533"/>
      <c r="O15" s="532"/>
      <c r="P15" s="532"/>
      <c r="Q15" s="532"/>
      <c r="R15" s="532"/>
      <c r="S15" s="524"/>
    </row>
    <row r="16" spans="1:19" ht="24" customHeight="1">
      <c r="B16" s="253"/>
      <c r="C16" s="103"/>
      <c r="D16" s="115"/>
      <c r="E16" s="525"/>
      <c r="F16" s="525"/>
      <c r="G16" s="530" t="s">
        <v>818</v>
      </c>
      <c r="H16" s="103"/>
      <c r="I16" s="527"/>
      <c r="J16" s="1228" t="s">
        <v>683</v>
      </c>
      <c r="K16" s="1228"/>
      <c r="L16" s="1228"/>
      <c r="M16" s="1228"/>
      <c r="N16" s="1228"/>
      <c r="O16" s="1228"/>
      <c r="P16" s="1228"/>
      <c r="Q16" s="1228"/>
      <c r="R16" s="1228"/>
      <c r="S16" s="524"/>
    </row>
    <row r="17" spans="1:19" ht="24" customHeight="1">
      <c r="B17" s="253"/>
      <c r="C17" s="103"/>
      <c r="D17" s="115"/>
      <c r="E17" s="525"/>
      <c r="F17" s="525"/>
      <c r="G17" s="530" t="s">
        <v>819</v>
      </c>
      <c r="H17" s="103"/>
      <c r="I17" s="527"/>
      <c r="J17" s="1228" t="s">
        <v>682</v>
      </c>
      <c r="K17" s="1228"/>
      <c r="L17" s="1228"/>
      <c r="M17" s="1228"/>
      <c r="N17" s="1228"/>
      <c r="O17" s="1228"/>
      <c r="P17" s="1228"/>
      <c r="Q17" s="1228"/>
      <c r="R17" s="1228"/>
      <c r="S17" s="524"/>
    </row>
    <row r="18" spans="1:19" ht="24" customHeight="1">
      <c r="B18" s="253"/>
      <c r="C18" s="103"/>
      <c r="D18" s="115"/>
      <c r="E18" s="525"/>
      <c r="F18" s="525"/>
      <c r="G18" s="531" t="s">
        <v>820</v>
      </c>
      <c r="H18" s="103"/>
      <c r="I18" s="527"/>
      <c r="J18" s="1219" t="s">
        <v>666</v>
      </c>
      <c r="K18" s="1219"/>
      <c r="L18" s="1219"/>
      <c r="M18" s="1219"/>
      <c r="N18" s="1228" t="s">
        <v>686</v>
      </c>
      <c r="O18" s="1228"/>
      <c r="P18" s="1228"/>
      <c r="Q18" s="1228"/>
      <c r="R18" s="1228"/>
      <c r="S18" s="524"/>
    </row>
    <row r="19" spans="1:19" ht="6" customHeight="1">
      <c r="B19" s="253"/>
      <c r="C19" s="103"/>
      <c r="D19" s="115"/>
      <c r="E19" s="525"/>
      <c r="F19" s="525"/>
      <c r="G19" s="525"/>
      <c r="H19" s="103"/>
      <c r="I19" s="525"/>
      <c r="J19" s="104"/>
      <c r="K19" s="532"/>
      <c r="L19" s="532"/>
      <c r="M19" s="532"/>
      <c r="N19" s="532"/>
      <c r="O19" s="532"/>
      <c r="P19" s="532"/>
      <c r="Q19" s="532"/>
      <c r="R19" s="532"/>
      <c r="S19" s="524"/>
    </row>
    <row r="20" spans="1:19" ht="18" customHeight="1">
      <c r="B20" s="253"/>
      <c r="C20" s="103"/>
      <c r="D20" s="115"/>
      <c r="E20" s="525"/>
      <c r="F20" s="525"/>
      <c r="G20" s="526" t="s">
        <v>822</v>
      </c>
      <c r="H20" s="103"/>
      <c r="I20" s="527"/>
      <c r="J20" s="104"/>
      <c r="K20" s="532"/>
      <c r="L20" s="533"/>
      <c r="M20" s="533"/>
      <c r="N20" s="533"/>
      <c r="O20" s="532"/>
      <c r="P20" s="532"/>
      <c r="Q20" s="532"/>
      <c r="R20" s="532"/>
      <c r="S20" s="524"/>
    </row>
    <row r="21" spans="1:19" ht="24" customHeight="1">
      <c r="B21" s="253"/>
      <c r="C21" s="103"/>
      <c r="D21" s="115"/>
      <c r="E21" s="525"/>
      <c r="F21" s="525"/>
      <c r="G21" s="530" t="s">
        <v>818</v>
      </c>
      <c r="H21" s="103"/>
      <c r="I21" s="527"/>
      <c r="J21" s="1228" t="s">
        <v>693</v>
      </c>
      <c r="K21" s="1228"/>
      <c r="L21" s="1228"/>
      <c r="M21" s="1228"/>
      <c r="N21" s="1228"/>
      <c r="O21" s="1228"/>
      <c r="P21" s="1228"/>
      <c r="Q21" s="1228"/>
      <c r="R21" s="1228"/>
      <c r="S21" s="524"/>
    </row>
    <row r="22" spans="1:19" ht="24" customHeight="1">
      <c r="B22" s="253"/>
      <c r="C22" s="103"/>
      <c r="D22" s="115"/>
      <c r="E22" s="525"/>
      <c r="F22" s="525"/>
      <c r="G22" s="530" t="s">
        <v>819</v>
      </c>
      <c r="H22" s="103"/>
      <c r="I22" s="527"/>
      <c r="J22" s="1228" t="s">
        <v>692</v>
      </c>
      <c r="K22" s="1228"/>
      <c r="L22" s="1228"/>
      <c r="M22" s="1228"/>
      <c r="N22" s="1228"/>
      <c r="O22" s="1228"/>
      <c r="P22" s="1228"/>
      <c r="Q22" s="1228"/>
      <c r="R22" s="1228"/>
      <c r="S22" s="524"/>
    </row>
    <row r="23" spans="1:19" ht="24" customHeight="1">
      <c r="B23" s="253"/>
      <c r="C23" s="103"/>
      <c r="D23" s="115"/>
      <c r="E23" s="525"/>
      <c r="F23" s="525"/>
      <c r="G23" s="531" t="s">
        <v>820</v>
      </c>
      <c r="H23" s="103"/>
      <c r="I23" s="527"/>
      <c r="J23" s="1219" t="s">
        <v>666</v>
      </c>
      <c r="K23" s="1219"/>
      <c r="L23" s="1219"/>
      <c r="M23" s="1219"/>
      <c r="N23" s="1228" t="s">
        <v>696</v>
      </c>
      <c r="O23" s="1228"/>
      <c r="P23" s="1228"/>
      <c r="Q23" s="1228"/>
      <c r="R23" s="1228"/>
      <c r="S23" s="524"/>
    </row>
    <row r="24" spans="1:19" ht="21.65" customHeight="1">
      <c r="B24" s="253"/>
      <c r="C24" s="103"/>
      <c r="D24" s="115"/>
      <c r="E24" s="103"/>
      <c r="F24" s="103"/>
      <c r="G24" s="103"/>
      <c r="H24" s="103"/>
      <c r="I24" s="103"/>
      <c r="J24" s="103"/>
      <c r="K24" s="103"/>
      <c r="L24" s="103"/>
      <c r="M24" s="103"/>
      <c r="N24" s="103"/>
      <c r="O24" s="103"/>
      <c r="P24" s="103"/>
      <c r="Q24" s="103"/>
      <c r="R24" s="105"/>
      <c r="S24" s="524"/>
    </row>
    <row r="25" spans="1:19" ht="40.4" customHeight="1">
      <c r="B25" s="253"/>
      <c r="C25" s="1229" t="s">
        <v>823</v>
      </c>
      <c r="D25" s="1229"/>
      <c r="E25" s="1229"/>
      <c r="F25" s="1229"/>
      <c r="G25" s="1229"/>
      <c r="H25" s="1229"/>
      <c r="I25" s="1229"/>
      <c r="J25" s="1229"/>
      <c r="K25" s="1229"/>
      <c r="L25" s="1229"/>
      <c r="M25" s="1229"/>
      <c r="N25" s="1229"/>
      <c r="O25" s="1229"/>
      <c r="P25" s="1229"/>
      <c r="Q25" s="1229"/>
      <c r="R25" s="1229"/>
      <c r="S25" s="524"/>
    </row>
    <row r="26" spans="1:19" ht="12" customHeight="1">
      <c r="B26" s="253"/>
      <c r="C26" s="103"/>
      <c r="D26" s="103"/>
      <c r="E26" s="103"/>
      <c r="F26" s="103"/>
      <c r="G26" s="103"/>
      <c r="H26" s="103"/>
      <c r="I26" s="103"/>
      <c r="J26" s="103"/>
      <c r="K26" s="103"/>
      <c r="L26" s="103"/>
      <c r="M26" s="103"/>
      <c r="N26" s="103"/>
      <c r="O26" s="103"/>
      <c r="P26" s="103"/>
      <c r="Q26" s="103"/>
      <c r="R26" s="105"/>
      <c r="S26" s="524"/>
    </row>
    <row r="27" spans="1:19" ht="30.65" customHeight="1">
      <c r="B27" s="253"/>
      <c r="C27" s="1231" t="s">
        <v>824</v>
      </c>
      <c r="D27" s="1231"/>
      <c r="E27" s="1231"/>
      <c r="F27" s="1231"/>
      <c r="G27" s="1231"/>
      <c r="H27" s="1231"/>
      <c r="I27" s="1231"/>
      <c r="J27" s="1231"/>
      <c r="K27" s="1231"/>
      <c r="L27" s="1231"/>
      <c r="M27" s="1231"/>
      <c r="N27" s="1231"/>
      <c r="O27" s="1231"/>
      <c r="P27" s="1231"/>
      <c r="Q27" s="1231"/>
      <c r="R27" s="1231"/>
      <c r="S27" s="524"/>
    </row>
    <row r="28" spans="1:19" s="102" customFormat="1" ht="24" customHeight="1">
      <c r="A28" s="103"/>
      <c r="B28" s="253"/>
      <c r="C28" s="1232" t="s">
        <v>825</v>
      </c>
      <c r="D28" s="1232"/>
      <c r="E28" s="1232"/>
      <c r="F28" s="1232"/>
      <c r="G28" s="1232"/>
      <c r="H28" s="1232"/>
      <c r="I28" s="1232"/>
      <c r="J28" s="1232"/>
      <c r="K28" s="1232"/>
      <c r="L28" s="1232"/>
      <c r="M28" s="1232"/>
      <c r="N28" s="1232"/>
      <c r="O28" s="1232"/>
      <c r="P28" s="1232"/>
      <c r="Q28" s="1232"/>
      <c r="R28" s="1232"/>
      <c r="S28" s="257"/>
    </row>
    <row r="29" spans="1:19" s="120" customFormat="1" ht="24" customHeight="1">
      <c r="B29" s="253"/>
      <c r="C29" s="534" t="s">
        <v>826</v>
      </c>
      <c r="D29" s="535"/>
      <c r="E29" s="535"/>
      <c r="F29" s="535"/>
      <c r="G29" s="535"/>
      <c r="H29" s="535"/>
      <c r="I29" s="535"/>
      <c r="J29" s="535"/>
      <c r="K29" s="535"/>
      <c r="L29" s="535"/>
      <c r="M29" s="535"/>
      <c r="N29" s="535"/>
      <c r="O29" s="535"/>
      <c r="P29" s="535"/>
      <c r="Q29" s="535"/>
      <c r="R29" s="535"/>
      <c r="S29" s="536"/>
    </row>
    <row r="30" spans="1:19" ht="31.5" customHeight="1">
      <c r="B30" s="253"/>
      <c r="C30" s="1202" t="s">
        <v>617</v>
      </c>
      <c r="D30" s="1233"/>
      <c r="E30" s="1234" t="s">
        <v>618</v>
      </c>
      <c r="F30" s="1235"/>
      <c r="G30" s="1235"/>
      <c r="H30" s="1235"/>
      <c r="I30" s="1235"/>
      <c r="J30" s="1235"/>
      <c r="K30" s="1235"/>
      <c r="L30" s="1235"/>
      <c r="M30" s="1235"/>
      <c r="N30" s="1235"/>
      <c r="O30" s="1235"/>
      <c r="P30" s="1235"/>
      <c r="Q30" s="1235"/>
      <c r="R30" s="1236"/>
      <c r="S30" s="524"/>
    </row>
    <row r="31" spans="1:19" ht="31.5" customHeight="1">
      <c r="B31" s="253"/>
      <c r="C31" s="1202" t="s">
        <v>827</v>
      </c>
      <c r="D31" s="1233"/>
      <c r="E31" s="1234" t="s">
        <v>630</v>
      </c>
      <c r="F31" s="1235"/>
      <c r="G31" s="1235"/>
      <c r="H31" s="1235"/>
      <c r="I31" s="1235"/>
      <c r="J31" s="1235"/>
      <c r="K31" s="1235"/>
      <c r="L31" s="1235"/>
      <c r="M31" s="1235"/>
      <c r="N31" s="1235"/>
      <c r="O31" s="1235"/>
      <c r="P31" s="1235"/>
      <c r="Q31" s="1235"/>
      <c r="R31" s="1236"/>
      <c r="S31" s="524"/>
    </row>
    <row r="32" spans="1:19" ht="31.5" customHeight="1">
      <c r="B32" s="253"/>
      <c r="C32" s="1198" t="s">
        <v>828</v>
      </c>
      <c r="D32" s="1199"/>
      <c r="E32" s="1237">
        <v>7160000</v>
      </c>
      <c r="F32" s="1238"/>
      <c r="G32" s="1238"/>
      <c r="H32" s="1238"/>
      <c r="I32" s="1238"/>
      <c r="J32" s="1238"/>
      <c r="K32" s="1238"/>
      <c r="L32" s="1238"/>
      <c r="M32" s="1238"/>
      <c r="N32" s="1238"/>
      <c r="O32" s="1238"/>
      <c r="P32" s="1238"/>
      <c r="Q32" s="1238"/>
      <c r="R32" s="537" t="s">
        <v>778</v>
      </c>
      <c r="S32" s="524"/>
    </row>
    <row r="33" spans="2:19" ht="31.5" customHeight="1">
      <c r="B33" s="253"/>
      <c r="C33" s="1198" t="s">
        <v>829</v>
      </c>
      <c r="D33" s="1199"/>
      <c r="E33" s="1220" t="s">
        <v>306</v>
      </c>
      <c r="F33" s="1221"/>
      <c r="G33" s="1221"/>
      <c r="H33" s="1222">
        <v>6500000</v>
      </c>
      <c r="I33" s="1222"/>
      <c r="J33" s="1222"/>
      <c r="K33" s="538" t="s">
        <v>778</v>
      </c>
      <c r="L33" s="1224" t="s">
        <v>372</v>
      </c>
      <c r="M33" s="1225"/>
      <c r="N33" s="1225"/>
      <c r="O33" s="1222">
        <v>260000</v>
      </c>
      <c r="P33" s="1222"/>
      <c r="Q33" s="1222"/>
      <c r="R33" s="537" t="s">
        <v>778</v>
      </c>
      <c r="S33" s="524"/>
    </row>
    <row r="34" spans="2:19" ht="31.5" customHeight="1">
      <c r="B34" s="253"/>
      <c r="C34" s="1200"/>
      <c r="D34" s="1201"/>
      <c r="E34" s="1220" t="s">
        <v>328</v>
      </c>
      <c r="F34" s="1221"/>
      <c r="G34" s="1221"/>
      <c r="H34" s="1222">
        <v>400000</v>
      </c>
      <c r="I34" s="1222"/>
      <c r="J34" s="1222"/>
      <c r="K34" s="539" t="s">
        <v>778</v>
      </c>
      <c r="L34" s="1220" t="s">
        <v>350</v>
      </c>
      <c r="M34" s="1226"/>
      <c r="N34" s="1226"/>
      <c r="O34" s="1222"/>
      <c r="P34" s="1222"/>
      <c r="Q34" s="1222"/>
      <c r="R34" s="538" t="s">
        <v>778</v>
      </c>
      <c r="S34" s="524"/>
    </row>
    <row r="35" spans="2:19" ht="31.5" customHeight="1">
      <c r="B35" s="253"/>
      <c r="C35" s="1200"/>
      <c r="D35" s="1201"/>
      <c r="E35" s="1220" t="s">
        <v>394</v>
      </c>
      <c r="F35" s="1221"/>
      <c r="G35" s="1221"/>
      <c r="H35" s="1222"/>
      <c r="I35" s="1222"/>
      <c r="J35" s="1222"/>
      <c r="K35" s="537" t="s">
        <v>778</v>
      </c>
      <c r="L35" s="1220"/>
      <c r="M35" s="1221"/>
      <c r="N35" s="1221"/>
      <c r="O35" s="1221"/>
      <c r="P35" s="1221"/>
      <c r="Q35" s="1221"/>
      <c r="R35" s="1223"/>
      <c r="S35" s="524"/>
    </row>
    <row r="36" spans="2:19" ht="49" customHeight="1">
      <c r="B36" s="253"/>
      <c r="C36" s="1198" t="s">
        <v>830</v>
      </c>
      <c r="D36" s="1199"/>
      <c r="E36" s="1202" t="s">
        <v>831</v>
      </c>
      <c r="F36" s="1203"/>
      <c r="G36" s="1203"/>
      <c r="H36" s="1204"/>
      <c r="I36" s="1205" t="s">
        <v>1281</v>
      </c>
      <c r="J36" s="1206"/>
      <c r="K36" s="1206"/>
      <c r="L36" s="1206"/>
      <c r="M36" s="1206"/>
      <c r="N36" s="1206"/>
      <c r="O36" s="1206"/>
      <c r="P36" s="1206"/>
      <c r="Q36" s="1206"/>
      <c r="R36" s="1207"/>
      <c r="S36" s="524"/>
    </row>
    <row r="37" spans="2:19" ht="31.5" customHeight="1">
      <c r="B37" s="253"/>
      <c r="C37" s="1200"/>
      <c r="D37" s="1201"/>
      <c r="E37" s="1208" t="s">
        <v>832</v>
      </c>
      <c r="F37" s="1209"/>
      <c r="G37" s="1209"/>
      <c r="H37" s="1210"/>
      <c r="I37" s="1211" t="s">
        <v>1278</v>
      </c>
      <c r="J37" s="1212"/>
      <c r="K37" s="1212"/>
      <c r="L37" s="1212"/>
      <c r="M37" s="1212"/>
      <c r="N37" s="1212"/>
      <c r="O37" s="1212"/>
      <c r="P37" s="1212"/>
      <c r="Q37" s="1212"/>
      <c r="R37" s="1213"/>
      <c r="S37" s="524"/>
    </row>
    <row r="38" spans="2:19" ht="31.5" customHeight="1">
      <c r="B38" s="253"/>
      <c r="C38" s="1186"/>
      <c r="D38" s="1187"/>
      <c r="E38" s="1214" t="s">
        <v>833</v>
      </c>
      <c r="F38" s="1215"/>
      <c r="G38" s="1215"/>
      <c r="H38" s="1216"/>
      <c r="I38" s="1217">
        <v>100000</v>
      </c>
      <c r="J38" s="1218"/>
      <c r="K38" s="1218"/>
      <c r="L38" s="1218"/>
      <c r="M38" s="1218"/>
      <c r="N38" s="1218"/>
      <c r="O38" s="1218"/>
      <c r="P38" s="1218"/>
      <c r="Q38" s="1218"/>
      <c r="R38" s="540" t="s">
        <v>778</v>
      </c>
      <c r="S38" s="524"/>
    </row>
    <row r="39" spans="2:19" ht="31.5" customHeight="1">
      <c r="B39" s="253"/>
      <c r="C39" s="1186" t="s">
        <v>834</v>
      </c>
      <c r="D39" s="1187"/>
      <c r="E39" s="1188">
        <v>3480000</v>
      </c>
      <c r="F39" s="1189"/>
      <c r="G39" s="1189"/>
      <c r="H39" s="1189"/>
      <c r="I39" s="1189"/>
      <c r="J39" s="1189"/>
      <c r="K39" s="1189"/>
      <c r="L39" s="1189"/>
      <c r="M39" s="1189"/>
      <c r="N39" s="1189"/>
      <c r="O39" s="1189"/>
      <c r="P39" s="1189"/>
      <c r="Q39" s="1189"/>
      <c r="R39" s="541" t="s">
        <v>778</v>
      </c>
      <c r="S39" s="524"/>
    </row>
    <row r="40" spans="2:19" ht="12" customHeight="1">
      <c r="B40" s="253"/>
      <c r="C40" s="542"/>
      <c r="D40" s="542"/>
      <c r="E40" s="121"/>
      <c r="F40" s="121"/>
      <c r="G40" s="121"/>
      <c r="H40" s="121"/>
      <c r="I40" s="121"/>
      <c r="J40" s="121"/>
      <c r="K40" s="121"/>
      <c r="L40" s="121"/>
      <c r="M40" s="121"/>
      <c r="N40" s="121"/>
      <c r="O40" s="121"/>
      <c r="P40" s="121"/>
      <c r="Q40" s="121"/>
      <c r="R40" s="543"/>
      <c r="S40" s="524"/>
    </row>
    <row r="41" spans="2:19" ht="19" customHeight="1">
      <c r="B41" s="253"/>
      <c r="C41" s="103" t="s">
        <v>835</v>
      </c>
      <c r="D41" s="103"/>
      <c r="E41" s="544"/>
      <c r="F41" s="544"/>
      <c r="G41" s="544"/>
      <c r="H41" s="545"/>
      <c r="I41" s="544"/>
      <c r="J41" s="544"/>
      <c r="K41" s="546" t="s">
        <v>836</v>
      </c>
      <c r="L41" s="544"/>
      <c r="M41" s="544"/>
      <c r="N41" s="544"/>
      <c r="O41" s="544"/>
      <c r="P41" s="544"/>
      <c r="Q41" s="544"/>
      <c r="R41" s="544"/>
      <c r="S41" s="524"/>
    </row>
    <row r="42" spans="2:19" ht="16" customHeight="1">
      <c r="B42" s="253"/>
      <c r="C42" s="547" t="s">
        <v>781</v>
      </c>
      <c r="D42" s="548"/>
      <c r="E42" s="549"/>
      <c r="F42" s="549"/>
      <c r="G42" s="549"/>
      <c r="H42" s="549"/>
      <c r="I42" s="549"/>
      <c r="J42" s="549"/>
      <c r="K42" s="549"/>
      <c r="L42" s="549"/>
      <c r="M42" s="549"/>
      <c r="N42" s="549"/>
      <c r="O42" s="549"/>
      <c r="P42" s="549"/>
      <c r="Q42" s="1190" t="s">
        <v>1282</v>
      </c>
      <c r="R42" s="1191"/>
      <c r="S42" s="524"/>
    </row>
    <row r="43" spans="2:19" ht="28" customHeight="1">
      <c r="B43" s="253"/>
      <c r="C43" s="550" t="s">
        <v>782</v>
      </c>
      <c r="D43" s="1196" t="s">
        <v>783</v>
      </c>
      <c r="E43" s="1196"/>
      <c r="F43" s="1196"/>
      <c r="G43" s="1196"/>
      <c r="H43" s="1196"/>
      <c r="I43" s="1196"/>
      <c r="J43" s="1196"/>
      <c r="K43" s="1196"/>
      <c r="L43" s="1196"/>
      <c r="M43" s="1196"/>
      <c r="N43" s="1196"/>
      <c r="O43" s="1196"/>
      <c r="P43" s="1196"/>
      <c r="Q43" s="1192"/>
      <c r="R43" s="1193"/>
      <c r="S43" s="524"/>
    </row>
    <row r="44" spans="2:19" ht="28" customHeight="1">
      <c r="B44" s="253"/>
      <c r="C44" s="551" t="s">
        <v>782</v>
      </c>
      <c r="D44" s="1197" t="s">
        <v>784</v>
      </c>
      <c r="E44" s="1197"/>
      <c r="F44" s="1197"/>
      <c r="G44" s="1197"/>
      <c r="H44" s="1197"/>
      <c r="I44" s="1197"/>
      <c r="J44" s="1197"/>
      <c r="K44" s="1197"/>
      <c r="L44" s="1197"/>
      <c r="M44" s="1197"/>
      <c r="N44" s="1197"/>
      <c r="O44" s="1197"/>
      <c r="P44" s="1197"/>
      <c r="Q44" s="1194"/>
      <c r="R44" s="1195"/>
      <c r="S44" s="524"/>
    </row>
    <row r="45" spans="2:19" ht="18" customHeight="1">
      <c r="B45" s="253"/>
      <c r="C45" s="547" t="s">
        <v>785</v>
      </c>
      <c r="D45" s="548"/>
      <c r="E45" s="549"/>
      <c r="F45" s="549"/>
      <c r="G45" s="549"/>
      <c r="H45" s="549"/>
      <c r="I45" s="549"/>
      <c r="J45" s="549"/>
      <c r="K45" s="549"/>
      <c r="L45" s="549"/>
      <c r="M45" s="549"/>
      <c r="N45" s="549"/>
      <c r="O45" s="549"/>
      <c r="P45" s="549"/>
      <c r="Q45" s="1190" t="s">
        <v>1282</v>
      </c>
      <c r="R45" s="1191"/>
      <c r="S45" s="524"/>
    </row>
    <row r="46" spans="2:19" ht="28" customHeight="1">
      <c r="B46" s="253"/>
      <c r="C46" s="551" t="s">
        <v>782</v>
      </c>
      <c r="D46" s="1197" t="s">
        <v>786</v>
      </c>
      <c r="E46" s="1197"/>
      <c r="F46" s="1197"/>
      <c r="G46" s="1197"/>
      <c r="H46" s="1197"/>
      <c r="I46" s="1197"/>
      <c r="J46" s="1197"/>
      <c r="K46" s="1197"/>
      <c r="L46" s="1197"/>
      <c r="M46" s="1197"/>
      <c r="N46" s="1197"/>
      <c r="O46" s="1197"/>
      <c r="P46" s="1197"/>
      <c r="Q46" s="1194"/>
      <c r="R46" s="1195"/>
      <c r="S46" s="524"/>
    </row>
    <row r="47" spans="2:19">
      <c r="B47" s="304"/>
      <c r="C47" s="305"/>
      <c r="D47" s="305"/>
      <c r="E47" s="305"/>
      <c r="F47" s="305"/>
      <c r="G47" s="305"/>
      <c r="H47" s="305"/>
      <c r="I47" s="305"/>
      <c r="J47" s="305"/>
      <c r="K47" s="305"/>
      <c r="L47" s="305"/>
      <c r="M47" s="305"/>
      <c r="N47" s="305"/>
      <c r="O47" s="305"/>
      <c r="P47" s="305"/>
      <c r="Q47" s="305"/>
      <c r="R47" s="305"/>
      <c r="S47" s="552"/>
    </row>
  </sheetData>
  <sheetProtection algorithmName="SHA-512" hashValue="euKubAHLxKcUfj1szFkOebPliDgu8bRqyUfYBL29mbiUzzN+K6AZzpwGIgPtNRTHvg7tdNc99bI61G0jsGSEEA==" saltValue="AYnttXJx7eW/R7Qo2zMfrg==" spinCount="100000" sheet="1" objects="1" scenarios="1" selectLockedCells="1"/>
  <protectedRanges>
    <protectedRange sqref="N13 J11:L13 O11:P13 M11:N12 J16:L18 M16:M17 J21:L23 M21:M22 E30:G32 E36:G41 H42:H46 O33:O34 E33:H35 N23 N18" name="範囲1"/>
  </protectedRanges>
  <mergeCells count="50">
    <mergeCell ref="C30:D30"/>
    <mergeCell ref="E30:R30"/>
    <mergeCell ref="C31:D31"/>
    <mergeCell ref="E31:R31"/>
    <mergeCell ref="E32:Q32"/>
    <mergeCell ref="C27:R27"/>
    <mergeCell ref="J16:R16"/>
    <mergeCell ref="J17:R17"/>
    <mergeCell ref="J21:R21"/>
    <mergeCell ref="C28:R28"/>
    <mergeCell ref="N7:R7"/>
    <mergeCell ref="J11:R11"/>
    <mergeCell ref="J12:R12"/>
    <mergeCell ref="C25:R25"/>
    <mergeCell ref="K7:M7"/>
    <mergeCell ref="J23:M23"/>
    <mergeCell ref="N13:R13"/>
    <mergeCell ref="N18:R18"/>
    <mergeCell ref="N23:R23"/>
    <mergeCell ref="J22:R22"/>
    <mergeCell ref="E35:G35"/>
    <mergeCell ref="H35:J35"/>
    <mergeCell ref="L35:R35"/>
    <mergeCell ref="Q45:R46"/>
    <mergeCell ref="D46:P46"/>
    <mergeCell ref="C33:D35"/>
    <mergeCell ref="E33:G33"/>
    <mergeCell ref="H33:J33"/>
    <mergeCell ref="L33:N33"/>
    <mergeCell ref="O33:Q33"/>
    <mergeCell ref="E34:G34"/>
    <mergeCell ref="H34:J34"/>
    <mergeCell ref="L34:N34"/>
    <mergeCell ref="O34:Q34"/>
    <mergeCell ref="P5:S5"/>
    <mergeCell ref="C39:D39"/>
    <mergeCell ref="E39:Q39"/>
    <mergeCell ref="Q42:R44"/>
    <mergeCell ref="D43:P43"/>
    <mergeCell ref="D44:P44"/>
    <mergeCell ref="C36:D38"/>
    <mergeCell ref="E36:H36"/>
    <mergeCell ref="I36:R36"/>
    <mergeCell ref="E37:H37"/>
    <mergeCell ref="I37:R37"/>
    <mergeCell ref="E38:H38"/>
    <mergeCell ref="I38:Q38"/>
    <mergeCell ref="C32:D32"/>
    <mergeCell ref="J13:M13"/>
    <mergeCell ref="J18:M18"/>
  </mergeCells>
  <phoneticPr fontId="86"/>
  <conditionalFormatting sqref="E32:Q32 E39:Q39">
    <cfRule type="containsBlanks" dxfId="79" priority="7">
      <formula>LEN(TRIM(E32))=0</formula>
    </cfRule>
  </conditionalFormatting>
  <conditionalFormatting sqref="I36:R37 I38:Q38 J11:J13 N13 J16:J18 N18 J21:J23 N23 E30:R31 O33:Q34 H33:J35">
    <cfRule type="containsBlanks" dxfId="78" priority="10">
      <formula>LEN(TRIM(E11))=0</formula>
    </cfRule>
  </conditionalFormatting>
  <conditionalFormatting sqref="I37:R37 I38:Q38">
    <cfRule type="expression" dxfId="77" priority="4">
      <formula>#REF!="無"</formula>
    </cfRule>
  </conditionalFormatting>
  <conditionalFormatting sqref="N7">
    <cfRule type="cellIs" dxfId="74" priority="9" operator="equal">
      <formula>"令和　　年　　月　　日"</formula>
    </cfRule>
  </conditionalFormatting>
  <conditionalFormatting sqref="Q42:R46">
    <cfRule type="cellIs" dxfId="73" priority="8" operator="equal">
      <formula>"□"</formula>
    </cfRule>
  </conditionalFormatting>
  <dataValidations count="1">
    <dataValidation allowBlank="1" showErrorMessage="1" sqref="Q42 Q45" xr:uid="{00000000-0002-0000-09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7" id="{00000000-000E-0000-0900-000003000000}">
            <xm:f>'入力シート①(全体)'!#REF!="個人事業主"</xm:f>
            <x14:dxf>
              <fill>
                <patternFill patternType="solid">
                  <bgColor theme="0"/>
                </patternFill>
              </fill>
            </x14:dxf>
          </x14:cfRule>
          <xm:sqref>J13 N13 J18 N18 J23 N23</xm:sqref>
        </x14:conditionalFormatting>
        <x14:conditionalFormatting xmlns:xm="http://schemas.microsoft.com/office/excel/2006/main">
          <x14:cfRule type="expression" priority="99" id="{00000000-000E-0000-0900-000006000000}">
            <xm:f>'入力シート①(全体)'!#REF!="無し"</xm:f>
            <x14:dxf>
              <fill>
                <patternFill patternType="solid">
                  <bgColor theme="0"/>
                </patternFill>
              </fill>
            </x14:dxf>
          </x14:cfRule>
          <xm:sqref>J16:R17 J18 N18 J21:R22 J23 N23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P48"/>
  <sheetViews>
    <sheetView showGridLines="0" zoomScale="80" zoomScaleNormal="80" workbookViewId="0"/>
  </sheetViews>
  <sheetFormatPr defaultColWidth="9" defaultRowHeight="18"/>
  <cols>
    <col min="1" max="1" width="2.08203125" style="104" customWidth="1"/>
    <col min="2" max="2" width="2.33203125" style="102" customWidth="1"/>
    <col min="3" max="5" width="4.5" style="102" customWidth="1"/>
    <col min="6" max="6" width="8.08203125" style="102" customWidth="1"/>
    <col min="7" max="7" width="13.08203125" style="102" customWidth="1"/>
    <col min="8" max="15" width="8.75" style="102" customWidth="1"/>
    <col min="16" max="17" width="2.33203125" style="102" customWidth="1"/>
    <col min="18" max="26" width="5.58203125" style="102" customWidth="1"/>
    <col min="27" max="16384" width="9" style="102"/>
  </cols>
  <sheetData>
    <row r="1" spans="1:16" ht="18" customHeight="1">
      <c r="A1" s="241"/>
    </row>
    <row r="2" spans="1:16" ht="21" customHeight="1"/>
    <row r="3" spans="1:16" ht="21" customHeight="1"/>
    <row r="4" spans="1:16" ht="31.4" customHeight="1"/>
    <row r="5" spans="1:16" ht="24" customHeight="1">
      <c r="B5" s="250"/>
      <c r="C5" s="251"/>
      <c r="D5" s="251"/>
      <c r="E5" s="251"/>
      <c r="F5" s="251"/>
      <c r="G5" s="251"/>
      <c r="H5" s="251"/>
      <c r="I5" s="251"/>
      <c r="J5" s="251"/>
      <c r="K5" s="251"/>
      <c r="L5" s="251"/>
      <c r="M5" s="251"/>
      <c r="N5" s="1038" t="s">
        <v>1185</v>
      </c>
      <c r="O5" s="1239"/>
      <c r="P5" s="1240"/>
    </row>
    <row r="6" spans="1:16" ht="24" customHeight="1">
      <c r="A6" s="553"/>
      <c r="B6" s="253"/>
      <c r="C6" s="534" t="s">
        <v>837</v>
      </c>
      <c r="D6" s="104"/>
      <c r="E6" s="104"/>
      <c r="F6" s="104"/>
      <c r="G6" s="554"/>
      <c r="H6" s="554"/>
      <c r="I6" s="554"/>
      <c r="J6" s="554"/>
      <c r="K6" s="554"/>
      <c r="L6" s="554"/>
      <c r="M6" s="554"/>
      <c r="N6" s="554"/>
      <c r="O6" s="554"/>
      <c r="P6" s="257"/>
    </row>
    <row r="7" spans="1:16" ht="6" customHeight="1">
      <c r="A7" s="553"/>
      <c r="B7" s="253"/>
      <c r="C7" s="534"/>
      <c r="D7" s="104"/>
      <c r="E7" s="104"/>
      <c r="F7" s="104"/>
      <c r="G7" s="554"/>
      <c r="H7" s="554"/>
      <c r="I7" s="554"/>
      <c r="J7" s="554"/>
      <c r="K7" s="554"/>
      <c r="L7" s="554"/>
      <c r="M7" s="554"/>
      <c r="N7" s="554"/>
      <c r="O7" s="554"/>
      <c r="P7" s="257"/>
    </row>
    <row r="8" spans="1:16">
      <c r="B8" s="253"/>
      <c r="C8" s="103" t="s">
        <v>838</v>
      </c>
      <c r="D8" s="104"/>
      <c r="E8" s="104"/>
      <c r="F8" s="104"/>
      <c r="G8" s="554"/>
      <c r="H8" s="554"/>
      <c r="I8" s="554"/>
      <c r="J8" s="554"/>
      <c r="K8" s="554"/>
      <c r="L8" s="554"/>
      <c r="M8" s="554"/>
      <c r="N8" s="554"/>
      <c r="O8" s="554"/>
      <c r="P8" s="257"/>
    </row>
    <row r="9" spans="1:16">
      <c r="B9" s="253"/>
      <c r="C9" s="103" t="s">
        <v>839</v>
      </c>
      <c r="D9" s="104"/>
      <c r="E9" s="104"/>
      <c r="F9" s="104"/>
      <c r="G9" s="554"/>
      <c r="H9" s="554"/>
      <c r="I9" s="554"/>
      <c r="J9" s="554"/>
      <c r="K9" s="554"/>
      <c r="L9" s="554"/>
      <c r="M9" s="554"/>
      <c r="N9" s="554"/>
      <c r="O9" s="554"/>
      <c r="P9" s="257"/>
    </row>
    <row r="10" spans="1:16" ht="6" customHeight="1">
      <c r="A10" s="555"/>
      <c r="B10" s="253"/>
      <c r="C10" s="104"/>
      <c r="D10" s="104"/>
      <c r="E10" s="104"/>
      <c r="F10" s="104"/>
      <c r="G10" s="554"/>
      <c r="H10" s="104"/>
      <c r="I10" s="104"/>
      <c r="J10" s="104"/>
      <c r="K10" s="104"/>
      <c r="L10" s="104"/>
      <c r="M10" s="104"/>
      <c r="N10" s="554"/>
      <c r="O10" s="554"/>
      <c r="P10" s="257"/>
    </row>
    <row r="11" spans="1:16" ht="24" customHeight="1">
      <c r="A11" s="555"/>
      <c r="B11" s="253"/>
      <c r="C11" s="1198" t="s">
        <v>20</v>
      </c>
      <c r="D11" s="1241"/>
      <c r="E11" s="1199"/>
      <c r="F11" s="1276" t="s">
        <v>819</v>
      </c>
      <c r="G11" s="1259"/>
      <c r="H11" s="1244" t="s">
        <v>644</v>
      </c>
      <c r="I11" s="1245"/>
      <c r="J11" s="1245"/>
      <c r="K11" s="1245"/>
      <c r="L11" s="1245"/>
      <c r="M11" s="1245"/>
      <c r="N11" s="1245"/>
      <c r="O11" s="1246"/>
      <c r="P11" s="257"/>
    </row>
    <row r="12" spans="1:16" ht="24" customHeight="1">
      <c r="A12" s="555"/>
      <c r="B12" s="253"/>
      <c r="C12" s="1200"/>
      <c r="D12" s="1242"/>
      <c r="E12" s="1201"/>
      <c r="F12" s="1277" t="s">
        <v>647</v>
      </c>
      <c r="G12" s="1261"/>
      <c r="H12" s="1278" t="s">
        <v>630</v>
      </c>
      <c r="I12" s="1279"/>
      <c r="J12" s="1279"/>
      <c r="K12" s="1279"/>
      <c r="L12" s="1279"/>
      <c r="M12" s="1279"/>
      <c r="N12" s="1279"/>
      <c r="O12" s="1280"/>
      <c r="P12" s="257"/>
    </row>
    <row r="13" spans="1:16" ht="24" customHeight="1">
      <c r="A13" s="555"/>
      <c r="B13" s="253"/>
      <c r="C13" s="1200"/>
      <c r="D13" s="1242"/>
      <c r="E13" s="1201"/>
      <c r="F13" s="1271" t="s">
        <v>820</v>
      </c>
      <c r="G13" s="1264"/>
      <c r="H13" s="1256" t="s">
        <v>666</v>
      </c>
      <c r="I13" s="1257"/>
      <c r="J13" s="1257"/>
      <c r="K13" s="1256" t="s">
        <v>669</v>
      </c>
      <c r="L13" s="1257"/>
      <c r="M13" s="1257"/>
      <c r="N13" s="1257"/>
      <c r="O13" s="1258"/>
      <c r="P13" s="257"/>
    </row>
    <row r="14" spans="1:16" ht="24" customHeight="1">
      <c r="B14" s="253"/>
      <c r="C14" s="1200"/>
      <c r="D14" s="1242"/>
      <c r="E14" s="1201"/>
      <c r="F14" s="1267" t="s">
        <v>1283</v>
      </c>
      <c r="G14" s="556" t="s">
        <v>840</v>
      </c>
      <c r="H14" s="1272">
        <v>1112222</v>
      </c>
      <c r="I14" s="1272"/>
      <c r="J14" s="1272"/>
      <c r="K14" s="1272"/>
      <c r="L14" s="1272"/>
      <c r="M14" s="1272"/>
      <c r="N14" s="1272"/>
      <c r="O14" s="1273"/>
      <c r="P14" s="257"/>
    </row>
    <row r="15" spans="1:16" ht="24" customHeight="1">
      <c r="B15" s="253"/>
      <c r="C15" s="1200"/>
      <c r="D15" s="1242"/>
      <c r="E15" s="1201"/>
      <c r="F15" s="1267"/>
      <c r="G15" s="556" t="s">
        <v>647</v>
      </c>
      <c r="H15" s="1281" t="s">
        <v>630</v>
      </c>
      <c r="I15" s="1281"/>
      <c r="J15" s="1281"/>
      <c r="K15" s="1281"/>
      <c r="L15" s="1281"/>
      <c r="M15" s="1281"/>
      <c r="N15" s="1281"/>
      <c r="O15" s="1282"/>
      <c r="P15" s="257"/>
    </row>
    <row r="16" spans="1:16" ht="24" customHeight="1">
      <c r="B16" s="253"/>
      <c r="C16" s="1200"/>
      <c r="D16" s="1242"/>
      <c r="E16" s="1201"/>
      <c r="F16" s="1267"/>
      <c r="G16" s="556" t="s">
        <v>671</v>
      </c>
      <c r="H16" s="1283" t="s">
        <v>672</v>
      </c>
      <c r="I16" s="1284"/>
      <c r="J16" s="1284"/>
      <c r="K16" s="1284"/>
      <c r="L16" s="1284"/>
      <c r="M16" s="1284"/>
      <c r="N16" s="1284"/>
      <c r="O16" s="1285"/>
      <c r="P16" s="257"/>
    </row>
    <row r="17" spans="1:16" ht="24" customHeight="1">
      <c r="B17" s="253"/>
      <c r="C17" s="1200"/>
      <c r="D17" s="1242"/>
      <c r="E17" s="1201"/>
      <c r="F17" s="1267"/>
      <c r="G17" s="557" t="s">
        <v>668</v>
      </c>
      <c r="H17" s="1281" t="s">
        <v>674</v>
      </c>
      <c r="I17" s="1281"/>
      <c r="J17" s="1281"/>
      <c r="K17" s="1281"/>
      <c r="L17" s="1281"/>
      <c r="M17" s="1281"/>
      <c r="N17" s="1281"/>
      <c r="O17" s="1282"/>
      <c r="P17" s="257"/>
    </row>
    <row r="18" spans="1:16" ht="24" customHeight="1">
      <c r="B18" s="253"/>
      <c r="C18" s="1200"/>
      <c r="D18" s="1242"/>
      <c r="E18" s="1201"/>
      <c r="F18" s="1267"/>
      <c r="G18" s="557" t="s">
        <v>675</v>
      </c>
      <c r="H18" s="1281" t="s">
        <v>633</v>
      </c>
      <c r="I18" s="1281"/>
      <c r="J18" s="1281"/>
      <c r="K18" s="1281"/>
      <c r="L18" s="1281"/>
      <c r="M18" s="1281"/>
      <c r="N18" s="1281"/>
      <c r="O18" s="1282"/>
      <c r="P18" s="257"/>
    </row>
    <row r="19" spans="1:16" ht="24" customHeight="1">
      <c r="B19" s="253"/>
      <c r="C19" s="1186"/>
      <c r="D19" s="1243"/>
      <c r="E19" s="1187"/>
      <c r="F19" s="1267"/>
      <c r="G19" s="558" t="s">
        <v>678</v>
      </c>
      <c r="H19" s="1281" t="s">
        <v>679</v>
      </c>
      <c r="I19" s="1281"/>
      <c r="J19" s="1281"/>
      <c r="K19" s="1281"/>
      <c r="L19" s="1281"/>
      <c r="M19" s="1281"/>
      <c r="N19" s="1281"/>
      <c r="O19" s="1282"/>
      <c r="P19" s="257"/>
    </row>
    <row r="20" spans="1:16" ht="24" customHeight="1">
      <c r="A20" s="555"/>
      <c r="B20" s="253"/>
      <c r="C20" s="1198" t="s">
        <v>42</v>
      </c>
      <c r="D20" s="1241"/>
      <c r="E20" s="1199"/>
      <c r="F20" s="1210" t="s">
        <v>819</v>
      </c>
      <c r="G20" s="1259"/>
      <c r="H20" s="1269" t="s">
        <v>682</v>
      </c>
      <c r="I20" s="1269"/>
      <c r="J20" s="1269"/>
      <c r="K20" s="1269"/>
      <c r="L20" s="1269"/>
      <c r="M20" s="1269"/>
      <c r="N20" s="1269"/>
      <c r="O20" s="1270"/>
      <c r="P20" s="257"/>
    </row>
    <row r="21" spans="1:16" ht="24" customHeight="1">
      <c r="A21" s="555"/>
      <c r="B21" s="253"/>
      <c r="C21" s="1200"/>
      <c r="D21" s="1242"/>
      <c r="E21" s="1201"/>
      <c r="F21" s="1260" t="s">
        <v>647</v>
      </c>
      <c r="G21" s="1261"/>
      <c r="H21" s="1262" t="s">
        <v>683</v>
      </c>
      <c r="I21" s="1262"/>
      <c r="J21" s="1262"/>
      <c r="K21" s="1262"/>
      <c r="L21" s="1262"/>
      <c r="M21" s="1262"/>
      <c r="N21" s="1262"/>
      <c r="O21" s="1263"/>
      <c r="P21" s="257"/>
    </row>
    <row r="22" spans="1:16" ht="24" customHeight="1">
      <c r="B22" s="253"/>
      <c r="C22" s="1200"/>
      <c r="D22" s="1242"/>
      <c r="E22" s="1201"/>
      <c r="F22" s="1271" t="s">
        <v>820</v>
      </c>
      <c r="G22" s="1264"/>
      <c r="H22" s="1265" t="s">
        <v>666</v>
      </c>
      <c r="I22" s="1265"/>
      <c r="J22" s="1265"/>
      <c r="K22" s="1265" t="s">
        <v>686</v>
      </c>
      <c r="L22" s="1265"/>
      <c r="M22" s="1265"/>
      <c r="N22" s="1265"/>
      <c r="O22" s="1266"/>
      <c r="P22" s="257"/>
    </row>
    <row r="23" spans="1:16" ht="24" customHeight="1">
      <c r="B23" s="253"/>
      <c r="C23" s="1200"/>
      <c r="D23" s="1242"/>
      <c r="E23" s="1201"/>
      <c r="F23" s="1267" t="s">
        <v>1284</v>
      </c>
      <c r="G23" s="556" t="s">
        <v>840</v>
      </c>
      <c r="H23" s="1272">
        <v>2223333</v>
      </c>
      <c r="I23" s="1272"/>
      <c r="J23" s="1272"/>
      <c r="K23" s="1272"/>
      <c r="L23" s="1272"/>
      <c r="M23" s="1272"/>
      <c r="N23" s="1272"/>
      <c r="O23" s="1273"/>
      <c r="P23" s="257"/>
    </row>
    <row r="24" spans="1:16" ht="24" customHeight="1">
      <c r="B24" s="253"/>
      <c r="C24" s="1200"/>
      <c r="D24" s="1242"/>
      <c r="E24" s="1201"/>
      <c r="F24" s="1267"/>
      <c r="G24" s="556" t="s">
        <v>647</v>
      </c>
      <c r="H24" s="1274" t="s">
        <v>683</v>
      </c>
      <c r="I24" s="1274"/>
      <c r="J24" s="1274"/>
      <c r="K24" s="1274"/>
      <c r="L24" s="1274"/>
      <c r="M24" s="1274"/>
      <c r="N24" s="1274"/>
      <c r="O24" s="1275"/>
      <c r="P24" s="257"/>
    </row>
    <row r="25" spans="1:16" ht="24" customHeight="1">
      <c r="B25" s="253"/>
      <c r="C25" s="1200"/>
      <c r="D25" s="1242"/>
      <c r="E25" s="1201"/>
      <c r="F25" s="1267"/>
      <c r="G25" s="556" t="s">
        <v>671</v>
      </c>
      <c r="H25" s="1274" t="s">
        <v>672</v>
      </c>
      <c r="I25" s="1274"/>
      <c r="J25" s="1274"/>
      <c r="K25" s="1274"/>
      <c r="L25" s="1274"/>
      <c r="M25" s="1274"/>
      <c r="N25" s="1274"/>
      <c r="O25" s="1275"/>
      <c r="P25" s="257"/>
    </row>
    <row r="26" spans="1:16" ht="24" customHeight="1">
      <c r="B26" s="253"/>
      <c r="C26" s="1200"/>
      <c r="D26" s="1242"/>
      <c r="E26" s="1201"/>
      <c r="F26" s="1267"/>
      <c r="G26" s="557" t="s">
        <v>668</v>
      </c>
      <c r="H26" s="1274" t="s">
        <v>688</v>
      </c>
      <c r="I26" s="1274"/>
      <c r="J26" s="1274"/>
      <c r="K26" s="1274"/>
      <c r="L26" s="1274"/>
      <c r="M26" s="1274"/>
      <c r="N26" s="1274"/>
      <c r="O26" s="1275"/>
      <c r="P26" s="257"/>
    </row>
    <row r="27" spans="1:16" ht="24" customHeight="1">
      <c r="B27" s="253"/>
      <c r="C27" s="1200"/>
      <c r="D27" s="1242"/>
      <c r="E27" s="1201"/>
      <c r="F27" s="1267"/>
      <c r="G27" s="557" t="s">
        <v>675</v>
      </c>
      <c r="H27" s="1274" t="s">
        <v>684</v>
      </c>
      <c r="I27" s="1274"/>
      <c r="J27" s="1274"/>
      <c r="K27" s="1274"/>
      <c r="L27" s="1274"/>
      <c r="M27" s="1274"/>
      <c r="N27" s="1274"/>
      <c r="O27" s="1275"/>
      <c r="P27" s="257"/>
    </row>
    <row r="28" spans="1:16" ht="24" customHeight="1">
      <c r="B28" s="253"/>
      <c r="C28" s="1186"/>
      <c r="D28" s="1243"/>
      <c r="E28" s="1187"/>
      <c r="F28" s="1268"/>
      <c r="G28" s="559" t="s">
        <v>678</v>
      </c>
      <c r="H28" s="1265" t="s">
        <v>690</v>
      </c>
      <c r="I28" s="1265"/>
      <c r="J28" s="1265"/>
      <c r="K28" s="1265"/>
      <c r="L28" s="1265"/>
      <c r="M28" s="1265"/>
      <c r="N28" s="1265"/>
      <c r="O28" s="1266"/>
      <c r="P28" s="257"/>
    </row>
    <row r="29" spans="1:16" ht="24" customHeight="1">
      <c r="A29" s="555"/>
      <c r="B29" s="253"/>
      <c r="C29" s="1198" t="s">
        <v>64</v>
      </c>
      <c r="D29" s="1241"/>
      <c r="E29" s="1199"/>
      <c r="F29" s="1210" t="s">
        <v>819</v>
      </c>
      <c r="G29" s="1259"/>
      <c r="H29" s="1244" t="s">
        <v>692</v>
      </c>
      <c r="I29" s="1245"/>
      <c r="J29" s="1245"/>
      <c r="K29" s="1245"/>
      <c r="L29" s="1245"/>
      <c r="M29" s="1245"/>
      <c r="N29" s="1245"/>
      <c r="O29" s="1246"/>
      <c r="P29" s="257"/>
    </row>
    <row r="30" spans="1:16" ht="24" customHeight="1">
      <c r="A30" s="555"/>
      <c r="B30" s="253"/>
      <c r="C30" s="1200"/>
      <c r="D30" s="1242"/>
      <c r="E30" s="1201"/>
      <c r="F30" s="1260" t="s">
        <v>647</v>
      </c>
      <c r="G30" s="1261"/>
      <c r="H30" s="1262" t="s">
        <v>693</v>
      </c>
      <c r="I30" s="1262"/>
      <c r="J30" s="1262"/>
      <c r="K30" s="1262"/>
      <c r="L30" s="1262"/>
      <c r="M30" s="1262"/>
      <c r="N30" s="1262"/>
      <c r="O30" s="1263"/>
      <c r="P30" s="257"/>
    </row>
    <row r="31" spans="1:16" ht="24" customHeight="1">
      <c r="B31" s="253"/>
      <c r="C31" s="1200"/>
      <c r="D31" s="1242"/>
      <c r="E31" s="1201"/>
      <c r="F31" s="1216" t="s">
        <v>820</v>
      </c>
      <c r="G31" s="1264"/>
      <c r="H31" s="1265" t="s">
        <v>666</v>
      </c>
      <c r="I31" s="1265"/>
      <c r="J31" s="1265"/>
      <c r="K31" s="1265" t="s">
        <v>696</v>
      </c>
      <c r="L31" s="1265"/>
      <c r="M31" s="1265"/>
      <c r="N31" s="1265"/>
      <c r="O31" s="1266"/>
      <c r="P31" s="257"/>
    </row>
    <row r="32" spans="1:16" ht="24" customHeight="1">
      <c r="B32" s="253"/>
      <c r="C32" s="1200"/>
      <c r="D32" s="1242"/>
      <c r="E32" s="1201"/>
      <c r="F32" s="1267" t="s">
        <v>1284</v>
      </c>
      <c r="G32" s="556" t="s">
        <v>840</v>
      </c>
      <c r="H32" s="1248">
        <v>3334444</v>
      </c>
      <c r="I32" s="1249"/>
      <c r="J32" s="1249"/>
      <c r="K32" s="1249"/>
      <c r="L32" s="1249"/>
      <c r="M32" s="1249"/>
      <c r="N32" s="1249"/>
      <c r="O32" s="1250"/>
      <c r="P32" s="257"/>
    </row>
    <row r="33" spans="2:16" ht="24" customHeight="1">
      <c r="B33" s="253"/>
      <c r="C33" s="1200"/>
      <c r="D33" s="1242"/>
      <c r="E33" s="1201"/>
      <c r="F33" s="1267"/>
      <c r="G33" s="556" t="s">
        <v>647</v>
      </c>
      <c r="H33" s="1252" t="s">
        <v>693</v>
      </c>
      <c r="I33" s="1253"/>
      <c r="J33" s="1253"/>
      <c r="K33" s="1253"/>
      <c r="L33" s="1253"/>
      <c r="M33" s="1253"/>
      <c r="N33" s="1253"/>
      <c r="O33" s="1254"/>
      <c r="P33" s="257"/>
    </row>
    <row r="34" spans="2:16" ht="24" customHeight="1">
      <c r="B34" s="253"/>
      <c r="C34" s="1200"/>
      <c r="D34" s="1242"/>
      <c r="E34" s="1201"/>
      <c r="F34" s="1267"/>
      <c r="G34" s="556" t="s">
        <v>671</v>
      </c>
      <c r="H34" s="1252" t="s">
        <v>693</v>
      </c>
      <c r="I34" s="1253"/>
      <c r="J34" s="1253"/>
      <c r="K34" s="1253"/>
      <c r="L34" s="1253"/>
      <c r="M34" s="1253"/>
      <c r="N34" s="1253"/>
      <c r="O34" s="1254"/>
      <c r="P34" s="257"/>
    </row>
    <row r="35" spans="2:16" ht="24" customHeight="1">
      <c r="B35" s="253"/>
      <c r="C35" s="1200"/>
      <c r="D35" s="1242"/>
      <c r="E35" s="1201"/>
      <c r="F35" s="1267"/>
      <c r="G35" s="557" t="s">
        <v>668</v>
      </c>
      <c r="H35" s="1252" t="s">
        <v>696</v>
      </c>
      <c r="I35" s="1253"/>
      <c r="J35" s="1253"/>
      <c r="K35" s="1253"/>
      <c r="L35" s="1253"/>
      <c r="M35" s="1253"/>
      <c r="N35" s="1253"/>
      <c r="O35" s="1254"/>
      <c r="P35" s="257"/>
    </row>
    <row r="36" spans="2:16" ht="24" customHeight="1">
      <c r="B36" s="253"/>
      <c r="C36" s="1200"/>
      <c r="D36" s="1242"/>
      <c r="E36" s="1201"/>
      <c r="F36" s="1267"/>
      <c r="G36" s="557" t="s">
        <v>675</v>
      </c>
      <c r="H36" s="1252" t="s">
        <v>694</v>
      </c>
      <c r="I36" s="1253"/>
      <c r="J36" s="1253"/>
      <c r="K36" s="1253"/>
      <c r="L36" s="1253"/>
      <c r="M36" s="1253"/>
      <c r="N36" s="1253"/>
      <c r="O36" s="1254"/>
      <c r="P36" s="257"/>
    </row>
    <row r="37" spans="2:16" ht="24" customHeight="1">
      <c r="B37" s="253"/>
      <c r="C37" s="1186"/>
      <c r="D37" s="1243"/>
      <c r="E37" s="1187"/>
      <c r="F37" s="1268"/>
      <c r="G37" s="559" t="s">
        <v>678</v>
      </c>
      <c r="H37" s="1256" t="s">
        <v>700</v>
      </c>
      <c r="I37" s="1257"/>
      <c r="J37" s="1257"/>
      <c r="K37" s="1257"/>
      <c r="L37" s="1257"/>
      <c r="M37" s="1257"/>
      <c r="N37" s="1257"/>
      <c r="O37" s="1258"/>
      <c r="P37" s="257"/>
    </row>
    <row r="38" spans="2:16" ht="12" customHeight="1">
      <c r="B38" s="253"/>
      <c r="C38" s="560"/>
      <c r="D38" s="104"/>
      <c r="E38" s="104"/>
      <c r="F38" s="104"/>
      <c r="G38" s="554"/>
      <c r="H38" s="561"/>
      <c r="I38" s="561"/>
      <c r="J38" s="561"/>
      <c r="K38" s="561"/>
      <c r="L38" s="561"/>
      <c r="M38" s="561"/>
      <c r="N38" s="561"/>
      <c r="O38" s="561"/>
      <c r="P38" s="257"/>
    </row>
    <row r="39" spans="2:16" ht="12" customHeight="1">
      <c r="B39" s="253"/>
      <c r="C39" s="103" t="s">
        <v>841</v>
      </c>
      <c r="D39" s="104"/>
      <c r="E39" s="104"/>
      <c r="F39" s="104"/>
      <c r="G39" s="554"/>
      <c r="H39" s="561"/>
      <c r="I39" s="561"/>
      <c r="J39" s="561"/>
      <c r="K39" s="561"/>
      <c r="L39" s="561"/>
      <c r="M39" s="561"/>
      <c r="N39" s="561"/>
      <c r="O39" s="561"/>
      <c r="P39" s="257"/>
    </row>
    <row r="40" spans="2:16" ht="6" customHeight="1">
      <c r="B40" s="253"/>
      <c r="C40" s="560"/>
      <c r="D40" s="104"/>
      <c r="E40" s="104"/>
      <c r="F40" s="104"/>
      <c r="G40" s="554"/>
      <c r="H40" s="561"/>
      <c r="I40" s="561"/>
      <c r="J40" s="561"/>
      <c r="K40" s="561"/>
      <c r="L40" s="561"/>
      <c r="M40" s="561"/>
      <c r="N40" s="561"/>
      <c r="O40" s="561"/>
      <c r="P40" s="257"/>
    </row>
    <row r="41" spans="2:16" ht="24" customHeight="1">
      <c r="B41" s="253"/>
      <c r="C41" s="1198" t="s">
        <v>842</v>
      </c>
      <c r="D41" s="1241"/>
      <c r="E41" s="1199"/>
      <c r="F41" s="1209" t="s">
        <v>819</v>
      </c>
      <c r="G41" s="1209"/>
      <c r="H41" s="1244" t="s">
        <v>644</v>
      </c>
      <c r="I41" s="1245"/>
      <c r="J41" s="1245"/>
      <c r="K41" s="1245"/>
      <c r="L41" s="1245"/>
      <c r="M41" s="1245"/>
      <c r="N41" s="1245"/>
      <c r="O41" s="1246"/>
      <c r="P41" s="257"/>
    </row>
    <row r="42" spans="2:16" ht="24" customHeight="1">
      <c r="B42" s="253"/>
      <c r="C42" s="1200"/>
      <c r="D42" s="1242"/>
      <c r="E42" s="1201"/>
      <c r="F42" s="1247" t="s">
        <v>840</v>
      </c>
      <c r="G42" s="1247"/>
      <c r="H42" s="1248">
        <v>1112222</v>
      </c>
      <c r="I42" s="1249"/>
      <c r="J42" s="1249"/>
      <c r="K42" s="1249"/>
      <c r="L42" s="1249"/>
      <c r="M42" s="1249"/>
      <c r="N42" s="1249"/>
      <c r="O42" s="1250"/>
      <c r="P42" s="257"/>
    </row>
    <row r="43" spans="2:16" ht="24" customHeight="1">
      <c r="B43" s="253"/>
      <c r="C43" s="1200"/>
      <c r="D43" s="1242"/>
      <c r="E43" s="1201"/>
      <c r="F43" s="1251" t="s">
        <v>647</v>
      </c>
      <c r="G43" s="1251"/>
      <c r="H43" s="1252" t="s">
        <v>630</v>
      </c>
      <c r="I43" s="1253"/>
      <c r="J43" s="1253"/>
      <c r="K43" s="1253"/>
      <c r="L43" s="1253"/>
      <c r="M43" s="1253"/>
      <c r="N43" s="1253"/>
      <c r="O43" s="1254"/>
      <c r="P43" s="257"/>
    </row>
    <row r="44" spans="2:16" ht="24" customHeight="1">
      <c r="B44" s="253"/>
      <c r="C44" s="1200"/>
      <c r="D44" s="1242"/>
      <c r="E44" s="1201"/>
      <c r="F44" s="1247" t="s">
        <v>671</v>
      </c>
      <c r="G44" s="1247"/>
      <c r="H44" s="1252" t="s">
        <v>672</v>
      </c>
      <c r="I44" s="1253"/>
      <c r="J44" s="1253"/>
      <c r="K44" s="1253"/>
      <c r="L44" s="1253"/>
      <c r="M44" s="1253"/>
      <c r="N44" s="1253"/>
      <c r="O44" s="1254"/>
      <c r="P44" s="257"/>
    </row>
    <row r="45" spans="2:16" ht="24" customHeight="1">
      <c r="B45" s="253"/>
      <c r="C45" s="1200"/>
      <c r="D45" s="1242"/>
      <c r="E45" s="1201"/>
      <c r="F45" s="1247" t="s">
        <v>668</v>
      </c>
      <c r="G45" s="1247"/>
      <c r="H45" s="1252" t="s">
        <v>674</v>
      </c>
      <c r="I45" s="1253"/>
      <c r="J45" s="1253"/>
      <c r="K45" s="1253"/>
      <c r="L45" s="1253"/>
      <c r="M45" s="1253"/>
      <c r="N45" s="1253"/>
      <c r="O45" s="1254"/>
      <c r="P45" s="257"/>
    </row>
    <row r="46" spans="2:16" ht="24" customHeight="1">
      <c r="B46" s="253"/>
      <c r="C46" s="1200"/>
      <c r="D46" s="1242"/>
      <c r="E46" s="1201"/>
      <c r="F46" s="1247" t="s">
        <v>675</v>
      </c>
      <c r="G46" s="1247"/>
      <c r="H46" s="1252" t="s">
        <v>633</v>
      </c>
      <c r="I46" s="1253"/>
      <c r="J46" s="1253"/>
      <c r="K46" s="1253"/>
      <c r="L46" s="1253"/>
      <c r="M46" s="1253"/>
      <c r="N46" s="1253"/>
      <c r="O46" s="1254"/>
      <c r="P46" s="257"/>
    </row>
    <row r="47" spans="2:16" ht="24" customHeight="1">
      <c r="B47" s="253"/>
      <c r="C47" s="1186"/>
      <c r="D47" s="1243"/>
      <c r="E47" s="1187"/>
      <c r="F47" s="1255" t="s">
        <v>678</v>
      </c>
      <c r="G47" s="1255"/>
      <c r="H47" s="1256" t="s">
        <v>679</v>
      </c>
      <c r="I47" s="1257"/>
      <c r="J47" s="1257"/>
      <c r="K47" s="1257"/>
      <c r="L47" s="1257"/>
      <c r="M47" s="1257"/>
      <c r="N47" s="1257"/>
      <c r="O47" s="1258"/>
      <c r="P47" s="257"/>
    </row>
    <row r="48" spans="2:16" ht="12" customHeight="1">
      <c r="B48" s="304"/>
      <c r="C48" s="305"/>
      <c r="D48" s="305"/>
      <c r="E48" s="305"/>
      <c r="F48" s="305"/>
      <c r="G48" s="305"/>
      <c r="H48" s="305"/>
      <c r="I48" s="305"/>
      <c r="J48" s="305"/>
      <c r="K48" s="305"/>
      <c r="L48" s="305"/>
      <c r="M48" s="305"/>
      <c r="N48" s="305"/>
      <c r="O48" s="305"/>
      <c r="P48" s="307"/>
    </row>
  </sheetData>
  <sheetProtection algorithmName="SHA-512" hashValue="3bRg9/yZm617gN/TVH8dtEg3ljQfBo+47D/qU6RtEmcITmy1oyvviMe3q1D3vZqyanTjYw0Jd/M/W8mrwOBFAQ==" saltValue="lY96zSlB0Z3AeO3e1mEp9g==" spinCount="100000" sheet="1" objects="1" scenarios="1" selectLockedCells="1"/>
  <mergeCells count="61">
    <mergeCell ref="C11:E19"/>
    <mergeCell ref="F11:G11"/>
    <mergeCell ref="H11:O11"/>
    <mergeCell ref="F12:G12"/>
    <mergeCell ref="H12:O12"/>
    <mergeCell ref="F13:G13"/>
    <mergeCell ref="H13:J13"/>
    <mergeCell ref="K13:O13"/>
    <mergeCell ref="F14:F19"/>
    <mergeCell ref="H14:O14"/>
    <mergeCell ref="H15:O15"/>
    <mergeCell ref="H16:O16"/>
    <mergeCell ref="H17:O17"/>
    <mergeCell ref="H18:O18"/>
    <mergeCell ref="H19:O19"/>
    <mergeCell ref="C20:E28"/>
    <mergeCell ref="F20:G20"/>
    <mergeCell ref="H20:O20"/>
    <mergeCell ref="F21:G21"/>
    <mergeCell ref="H21:O21"/>
    <mergeCell ref="F22:G22"/>
    <mergeCell ref="H22:J22"/>
    <mergeCell ref="K22:O22"/>
    <mergeCell ref="F23:F28"/>
    <mergeCell ref="H23:O23"/>
    <mergeCell ref="H24:O24"/>
    <mergeCell ref="H25:O25"/>
    <mergeCell ref="H26:O26"/>
    <mergeCell ref="H27:O27"/>
    <mergeCell ref="H28:O28"/>
    <mergeCell ref="C29:E37"/>
    <mergeCell ref="F29:G29"/>
    <mergeCell ref="H29:O29"/>
    <mergeCell ref="F30:G30"/>
    <mergeCell ref="H30:O30"/>
    <mergeCell ref="F31:G31"/>
    <mergeCell ref="H31:J31"/>
    <mergeCell ref="K31:O31"/>
    <mergeCell ref="F32:F37"/>
    <mergeCell ref="H32:O32"/>
    <mergeCell ref="H33:O33"/>
    <mergeCell ref="H34:O34"/>
    <mergeCell ref="H35:O35"/>
    <mergeCell ref="H36:O36"/>
    <mergeCell ref="H37:O37"/>
    <mergeCell ref="N5:P5"/>
    <mergeCell ref="C41:E47"/>
    <mergeCell ref="F41:G41"/>
    <mergeCell ref="H41:O41"/>
    <mergeCell ref="F42:G42"/>
    <mergeCell ref="H42:O42"/>
    <mergeCell ref="F43:G43"/>
    <mergeCell ref="H43:O43"/>
    <mergeCell ref="F44:G44"/>
    <mergeCell ref="H44:O44"/>
    <mergeCell ref="F45:G45"/>
    <mergeCell ref="H45:O45"/>
    <mergeCell ref="F46:G46"/>
    <mergeCell ref="H46:O46"/>
    <mergeCell ref="F47:G47"/>
    <mergeCell ref="H47:O47"/>
  </mergeCells>
  <phoneticPr fontId="86"/>
  <conditionalFormatting sqref="H11:O37 H41:O47">
    <cfRule type="containsBlanks" dxfId="72" priority="6">
      <formula>LEN(TRIM(H11))=0</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1" manualBreakCount="1">
    <brk id="48" max="14" man="1"/>
  </rowBreaks>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1" id="{00000000-000E-0000-0A00-000003000000}">
            <xm:f>'入力シート①(全体)'!#REF!="個人事業主"</xm:f>
            <x14:dxf>
              <fill>
                <patternFill patternType="solid">
                  <bgColor theme="0"/>
                </patternFill>
              </fill>
            </x14:dxf>
          </x14:cfRule>
          <xm:sqref>H13:O13 H22:O22 H31:O31</xm:sqref>
        </x14:conditionalFormatting>
        <x14:conditionalFormatting xmlns:xm="http://schemas.microsoft.com/office/excel/2006/main">
          <x14:cfRule type="expression" priority="112" id="{00000000-000E-0000-0A00-000005000000}">
            <xm:f>'入力シート①(全体)'!#REF!="無し"</xm:f>
            <x14:dxf>
              <fill>
                <patternFill patternType="solid">
                  <bgColor theme="0"/>
                </patternFill>
              </fill>
            </x14:dxf>
          </x14:cfRule>
          <xm:sqref>H20:O37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転記用</vt:lpstr>
      <vt:lpstr>目次</vt:lpstr>
      <vt:lpstr>入力シート①(全体)</vt:lpstr>
      <vt:lpstr>入力シート➁(機器)</vt:lpstr>
      <vt:lpstr>入力シート③(助成対象経費内訳)</vt:lpstr>
      <vt:lpstr>入力シート④(その他)</vt:lpstr>
      <vt:lpstr>実績報告時入力シート</vt:lpstr>
      <vt:lpstr>第1号様式_交付申請書(1)</vt:lpstr>
      <vt:lpstr>第1号様式_交付申請書(2)</vt:lpstr>
      <vt:lpstr>第1号様式_交付申請書(3)</vt:lpstr>
      <vt:lpstr>第1号様式_交付申請書(4)</vt:lpstr>
      <vt:lpstr>第1号様式_交付申請書(5)</vt:lpstr>
      <vt:lpstr>第1号様式_交付申請書(6)</vt:lpstr>
      <vt:lpstr>第2号様式_誓約書(申請者)</vt:lpstr>
      <vt:lpstr>第2号様式_誓約書(共同申請者)</vt:lpstr>
      <vt:lpstr>第2号様式_誓約書(手続代行者)</vt:lpstr>
      <vt:lpstr>第12号様式_実績報告(1・2)</vt:lpstr>
      <vt:lpstr>第12号様式_実績報告(3)</vt:lpstr>
      <vt:lpstr>選択肢</vt:lpstr>
      <vt:lpstr>Ａ農業・林業</vt:lpstr>
      <vt:lpstr>Ｂ漁業</vt:lpstr>
      <vt:lpstr>CFC</vt:lpstr>
      <vt:lpstr>Ｃ鉱業・採石業・砂利採取業</vt:lpstr>
      <vt:lpstr>Ｄ建設業</vt:lpstr>
      <vt:lpstr>Ｅ製造業</vt:lpstr>
      <vt:lpstr>Ｆ電気・ガス・熱供給・水道業</vt:lpstr>
      <vt:lpstr>Ｇ情報通信業</vt:lpstr>
      <vt:lpstr>HCFC</vt:lpstr>
      <vt:lpstr>HFC</vt:lpstr>
      <vt:lpstr>HFO</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'入力シート③(助成対象経費内訳)'!Print_Area</vt:lpstr>
      <vt:lpstr>目次!Print_Area</vt:lpstr>
      <vt:lpstr>Ｐ医療・福祉</vt:lpstr>
      <vt:lpstr>Ｑ複合サービス事業</vt:lpstr>
      <vt:lpstr>Ｒサービス業【他に分類されないもの】</vt:lpstr>
      <vt:lpstr>Ｓ公務【他に分類されるものを除く】</vt:lpstr>
      <vt:lpstr>Ｔ分類不能の産業</vt:lpstr>
      <vt:lpstr>その他冷媒</vt:lpstr>
      <vt:lpstr>選択肢!大分類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2025-03-26T01:33:00Z</cp:lastPrinted>
  <dcterms:created xsi:type="dcterms:W3CDTF">2024-04-24T01:41:00Z</dcterms:created>
  <dcterms:modified xsi:type="dcterms:W3CDTF">2025-04-01T09:28:28Z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1041-11.8.2.8531</vt:lpwstr>
  </property>
  <property fmtid="{D5CDD505-2E9C-101B-9397-08002B2CF9AE}" pid="3" name="KSOReadingLayout">
    <vt:bool>false</vt:bool>
  </property>
</Properties>
</file>